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rmodal0-my.sharepoint.com/personal/sergio_agudelo_intermodal_com_co/Documents/Documentos/SIG Intermodal/Actividades del SIG/Organigrama/"/>
    </mc:Choice>
  </mc:AlternateContent>
  <xr:revisionPtr revIDLastSave="1" documentId="8_{0F3E0D45-2D56-4419-B6B2-008E83C2F28B}" xr6:coauthVersionLast="47" xr6:coauthVersionMax="47" xr10:uidLastSave="{8E47BE47-37A1-4416-9E95-C8958DF9C963}"/>
  <bookViews>
    <workbookView xWindow="20370" yWindow="-120" windowWidth="29040" windowHeight="15840" tabRatio="603" firstSheet="9" activeTab="9" xr2:uid="{7070ECDF-DB6E-4A92-BD50-27F7CAE43FCD}"/>
  </bookViews>
  <sheets>
    <sheet name="Inter+Nvmr Dep +Nvnl+Adcol" sheetId="1" state="hidden" r:id="rId1"/>
    <sheet name="Analisis" sheetId="2" state="hidden" r:id="rId2"/>
    <sheet name="Intermodal 01-31-20" sheetId="3" state="hidden" r:id="rId3"/>
    <sheet name="Intermodal 01-31-20 (2)" sheetId="4" state="hidden" r:id="rId4"/>
    <sheet name="Navenal 31-01-20" sheetId="6" state="hidden" r:id="rId5"/>
    <sheet name="Intermodal 03-31-20 " sheetId="7" state="hidden" r:id="rId6"/>
    <sheet name="Intermodal 31-08-2022" sheetId="9" state="hidden" r:id="rId7"/>
    <sheet name="Intermodal 15-09-2023" sheetId="11" state="hidden" r:id="rId8"/>
    <sheet name="Intermodal 30-01-2024" sheetId="13" state="hidden" r:id="rId9"/>
    <sheet name="Intermodal " sheetId="14" r:id="rId10"/>
    <sheet name="Hoja1" sheetId="10" state="hidden" r:id="rId11"/>
    <sheet name="Navenal 31-03-20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3" i="14" l="1"/>
  <c r="N31" i="14" s="1"/>
  <c r="O18" i="14"/>
  <c r="I18" i="14"/>
  <c r="I12" i="14"/>
  <c r="I12" i="13" l="1"/>
  <c r="O18" i="13"/>
  <c r="N124" i="10"/>
  <c r="N101" i="10"/>
  <c r="N75" i="10"/>
  <c r="N35" i="10"/>
  <c r="N33" i="10"/>
  <c r="O20" i="10"/>
  <c r="I20" i="10"/>
  <c r="I14" i="10"/>
  <c r="N33" i="13"/>
  <c r="N124" i="11"/>
  <c r="N101" i="11"/>
  <c r="N74" i="11"/>
  <c r="N33" i="11"/>
  <c r="N31" i="11"/>
  <c r="O18" i="11"/>
  <c r="I18" i="11"/>
  <c r="I12" i="11"/>
  <c r="N126" i="9"/>
  <c r="N103" i="9"/>
  <c r="N76" i="9"/>
  <c r="N35" i="9"/>
  <c r="N33" i="9"/>
  <c r="O20" i="9"/>
  <c r="I20" i="9"/>
  <c r="I14" i="9"/>
  <c r="N30" i="7"/>
  <c r="O18" i="7"/>
  <c r="I18" i="7"/>
  <c r="O16" i="7"/>
  <c r="O12" i="7"/>
  <c r="I12" i="7"/>
  <c r="O10" i="7"/>
  <c r="O18" i="3"/>
  <c r="I18" i="3"/>
  <c r="E16" i="2"/>
  <c r="D16" i="2"/>
  <c r="F14" i="2"/>
  <c r="F12" i="2"/>
  <c r="D12" i="2"/>
  <c r="F10" i="2"/>
  <c r="F9" i="2"/>
  <c r="F8" i="2"/>
  <c r="F7" i="2"/>
  <c r="F6" i="2"/>
  <c r="F5" i="2"/>
  <c r="E5" i="2"/>
  <c r="D5" i="2"/>
  <c r="F3" i="2"/>
  <c r="Q16" i="1"/>
  <c r="I16" i="1"/>
  <c r="I10" i="1"/>
  <c r="Q8" i="1"/>
  <c r="I18" i="13" l="1"/>
  <c r="N3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MFMEJIA</author>
  </authors>
  <commentList>
    <comment ref="K48" authorId="0" shapeId="0" xr:uid="{114AB540-8728-47ED-9E5E-293F92277407}">
      <text>
        <r>
          <rPr>
            <b/>
            <sz val="9"/>
            <color indexed="81"/>
            <rFont val="Tahoma"/>
            <family val="2"/>
          </rPr>
          <t>MFMEJIA:</t>
        </r>
        <r>
          <rPr>
            <sz val="9"/>
            <color indexed="81"/>
            <rFont val="Tahoma"/>
            <family val="2"/>
          </rPr>
          <t xml:space="preserve">
Ingreso en Agosto, reemplazo de Riascos Jose Guzman</t>
        </r>
      </text>
    </comment>
    <comment ref="K84" authorId="0" shapeId="0" xr:uid="{1837AB96-C7DA-4779-8419-C8D01CDF4D7A}">
      <text>
        <r>
          <rPr>
            <b/>
            <sz val="9"/>
            <color indexed="81"/>
            <rFont val="Tahoma"/>
            <family val="2"/>
          </rPr>
          <t>MFMEJIA:</t>
        </r>
        <r>
          <rPr>
            <sz val="9"/>
            <color indexed="81"/>
            <rFont val="Tahoma"/>
            <family val="2"/>
          </rPr>
          <t xml:space="preserve">
Ingreso en Agosto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MFMEJIA</author>
  </authors>
  <commentList>
    <comment ref="D12" authorId="0" shapeId="0" xr:uid="{A7328B03-3A57-45C1-BA05-2E1AD06B7BE6}">
      <text>
        <r>
          <rPr>
            <b/>
            <sz val="9"/>
            <color indexed="81"/>
            <rFont val="Tahoma"/>
            <family val="2"/>
          </rPr>
          <t>MFMEJIA:</t>
        </r>
        <r>
          <rPr>
            <sz val="9"/>
            <color indexed="81"/>
            <rFont val="Tahoma"/>
            <family val="2"/>
          </rPr>
          <t xml:space="preserve">
Depot y RoRo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MFMEJIA</author>
  </authors>
  <commentList>
    <comment ref="AQ43" authorId="0" shapeId="0" xr:uid="{FA1C5A35-809B-4F2E-9215-EE0A39DA27F8}">
      <text>
        <r>
          <rPr>
            <b/>
            <sz val="9"/>
            <color indexed="81"/>
            <rFont val="Tahoma"/>
            <family val="2"/>
          </rPr>
          <t>MFMEJIA:</t>
        </r>
        <r>
          <rPr>
            <sz val="9"/>
            <color indexed="81"/>
            <rFont val="Tahoma"/>
            <family val="2"/>
          </rPr>
          <t xml:space="preserve">
Prepensionada. Se retira en Mayo de 2020</t>
        </r>
      </text>
    </comment>
    <comment ref="K78" authorId="0" shapeId="0" xr:uid="{3445FA23-022D-4D8C-B006-881D7C09052A}">
      <text>
        <r>
          <rPr>
            <b/>
            <sz val="9"/>
            <color indexed="81"/>
            <rFont val="Tahoma"/>
            <family val="2"/>
          </rPr>
          <t>MFMEJIA:</t>
        </r>
        <r>
          <rPr>
            <sz val="9"/>
            <color indexed="81"/>
            <rFont val="Tahoma"/>
            <family val="2"/>
          </rPr>
          <t xml:space="preserve">
Contrato de aprendizaje termina el Maro/20.
Se solicitaran en otra plaza para no monetizar</t>
        </r>
      </text>
    </comment>
    <comment ref="K79" authorId="0" shapeId="0" xr:uid="{2C3C0302-913C-43AD-B83C-6DB213264CD6}">
      <text>
        <r>
          <rPr>
            <b/>
            <sz val="9"/>
            <color indexed="81"/>
            <rFont val="Tahoma"/>
            <family val="2"/>
          </rPr>
          <t>MFMEJIA:</t>
        </r>
        <r>
          <rPr>
            <sz val="9"/>
            <color indexed="81"/>
            <rFont val="Tahoma"/>
            <family val="2"/>
          </rPr>
          <t xml:space="preserve">
Contrato de aprendizaje termina el Maro/20.
Se solicitaran en otra plaza para no monetizar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MFMEJIA</author>
  </authors>
  <commentList>
    <comment ref="K76" authorId="0" shapeId="0" xr:uid="{62B4E31F-2618-4AED-80C5-CF0F998860B4}">
      <text>
        <r>
          <rPr>
            <b/>
            <sz val="9"/>
            <color indexed="81"/>
            <rFont val="Tahoma"/>
            <family val="2"/>
          </rPr>
          <t>MFMEJIA:</t>
        </r>
        <r>
          <rPr>
            <sz val="9"/>
            <color indexed="81"/>
            <rFont val="Tahoma"/>
            <family val="2"/>
          </rPr>
          <t xml:space="preserve">
Contrato de aprendizaje termina el Maro/20.
Se solicitaran en otra plaza para no monetizar</t>
        </r>
      </text>
    </comment>
    <comment ref="K77" authorId="0" shapeId="0" xr:uid="{5D55D51B-43CB-4933-9C56-6EF10E0F7B2E}">
      <text>
        <r>
          <rPr>
            <b/>
            <sz val="9"/>
            <color indexed="81"/>
            <rFont val="Tahoma"/>
            <family val="2"/>
          </rPr>
          <t>MFMEJIA:</t>
        </r>
        <r>
          <rPr>
            <sz val="9"/>
            <color indexed="81"/>
            <rFont val="Tahoma"/>
            <family val="2"/>
          </rPr>
          <t xml:space="preserve">
Contrato de aprendizaje termina el Maro/20.
Se solicitaran en otra plaza para no monetizar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MFMEJIA</author>
  </authors>
  <commentList>
    <comment ref="AQ43" authorId="0" shapeId="0" xr:uid="{E88D44DE-AEE0-48B0-97C8-F6D8DE8DCB69}">
      <text>
        <r>
          <rPr>
            <b/>
            <sz val="9"/>
            <color indexed="81"/>
            <rFont val="Tahoma"/>
            <family val="2"/>
          </rPr>
          <t>MFMEJIA:</t>
        </r>
        <r>
          <rPr>
            <sz val="9"/>
            <color indexed="81"/>
            <rFont val="Tahoma"/>
            <family val="2"/>
          </rPr>
          <t xml:space="preserve">
Prepensionada. Se retira en Mayo de 2020</t>
        </r>
      </text>
    </comment>
    <comment ref="K77" authorId="0" shapeId="0" xr:uid="{927D6270-FA98-448A-B1FC-D5D5864EE2BB}">
      <text>
        <r>
          <rPr>
            <b/>
            <sz val="9"/>
            <color indexed="81"/>
            <rFont val="Tahoma"/>
            <family val="2"/>
          </rPr>
          <t>MFMEJIA:</t>
        </r>
        <r>
          <rPr>
            <sz val="9"/>
            <color indexed="81"/>
            <rFont val="Tahoma"/>
            <family val="2"/>
          </rPr>
          <t xml:space="preserve">
Contrato de aprendizaje termina el Maro/20.
Se solicitaran en otra plaza para no monetizar</t>
        </r>
      </text>
    </comment>
    <comment ref="K78" authorId="0" shapeId="0" xr:uid="{BA37E3F3-0A11-4003-AA7B-E6E5C28A9989}">
      <text>
        <r>
          <rPr>
            <b/>
            <sz val="9"/>
            <color indexed="81"/>
            <rFont val="Tahoma"/>
            <family val="2"/>
          </rPr>
          <t>MFMEJIA:</t>
        </r>
        <r>
          <rPr>
            <sz val="9"/>
            <color indexed="81"/>
            <rFont val="Tahoma"/>
            <family val="2"/>
          </rPr>
          <t xml:space="preserve">
Contrato de aprendizaje termina el Maro/20.
Se solicitaran en otra plaza para no monetizar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MFMEJIA</author>
  </authors>
  <commentList>
    <comment ref="K72" authorId="0" shapeId="0" xr:uid="{DDA58D94-EAF3-4D79-96DF-BFCFD409701A}">
      <text>
        <r>
          <rPr>
            <b/>
            <sz val="9"/>
            <color indexed="81"/>
            <rFont val="Tahoma"/>
            <family val="2"/>
          </rPr>
          <t>MFMEJIA:</t>
        </r>
        <r>
          <rPr>
            <sz val="9"/>
            <color indexed="81"/>
            <rFont val="Tahoma"/>
            <family val="2"/>
          </rPr>
          <t xml:space="preserve">
Contrato de aprendizaje termina el Maro/20.
Se solicitaran en otra plaza para no monetizar</t>
        </r>
      </text>
    </comment>
    <comment ref="K73" authorId="0" shapeId="0" xr:uid="{82BBDC2C-1C93-430D-A56B-789507E09671}">
      <text>
        <r>
          <rPr>
            <b/>
            <sz val="9"/>
            <color indexed="81"/>
            <rFont val="Tahoma"/>
            <family val="2"/>
          </rPr>
          <t>MFMEJIA:</t>
        </r>
        <r>
          <rPr>
            <sz val="9"/>
            <color indexed="81"/>
            <rFont val="Tahoma"/>
            <family val="2"/>
          </rPr>
          <t xml:space="preserve">
Contrato de aprendizaje termina el Maro/20.
Se solicitaran en otra plaza para no monetizar</t>
        </r>
      </text>
    </comment>
  </commentList>
</comments>
</file>

<file path=xl/sharedStrings.xml><?xml version="1.0" encoding="utf-8"?>
<sst xmlns="http://schemas.openxmlformats.org/spreadsheetml/2006/main" count="2167" uniqueCount="697">
  <si>
    <t>Empresa</t>
  </si>
  <si>
    <t>No. Funcionarios</t>
  </si>
  <si>
    <t xml:space="preserve">Tipo de Contratacion </t>
  </si>
  <si>
    <t>ACCIONISTAS</t>
  </si>
  <si>
    <t>(Color de la letra)</t>
  </si>
  <si>
    <t>Navenal</t>
  </si>
  <si>
    <t>Directo con la empresa</t>
  </si>
  <si>
    <t>Intermodal</t>
  </si>
  <si>
    <t>Aprendiz -Sena (A)</t>
  </si>
  <si>
    <t>Navemar</t>
  </si>
  <si>
    <t>Pasante (P)</t>
  </si>
  <si>
    <t>JUNTA DIRECTIVA</t>
  </si>
  <si>
    <t>ADCOL</t>
  </si>
  <si>
    <t>Total funcionarios Red</t>
  </si>
  <si>
    <t>GERENCIA (1)</t>
  </si>
  <si>
    <t>GERENTE GENERAL (1)</t>
  </si>
  <si>
    <t>Carlos Ramirez</t>
  </si>
  <si>
    <t>Gerencia (1)</t>
  </si>
  <si>
    <t>Gerente Administrativa y Financera (1)</t>
  </si>
  <si>
    <t>Mejia Maria Fanny</t>
  </si>
  <si>
    <t>GESTION ADMINISTRATIVA (3)</t>
  </si>
  <si>
    <t>Gerencia
(1)</t>
  </si>
  <si>
    <t>Gerente de Depositos (1)</t>
  </si>
  <si>
    <t>Gonzalez Ricardo</t>
  </si>
  <si>
    <t xml:space="preserve">BOGOTA (7) </t>
  </si>
  <si>
    <t>BOGOTA (3)</t>
  </si>
  <si>
    <t xml:space="preserve">Administrativo
(6) </t>
  </si>
  <si>
    <t>Gerente Operativo (1)</t>
  </si>
  <si>
    <t>Zapata Edgar</t>
  </si>
  <si>
    <t xml:space="preserve">Comercial
(1) </t>
  </si>
  <si>
    <t>Ejecutivo Comercial (1)</t>
  </si>
  <si>
    <t>Barrera Carlos</t>
  </si>
  <si>
    <t>Jefe de Bodega (1)</t>
  </si>
  <si>
    <t>Rengifo Wilber</t>
  </si>
  <si>
    <t>Coordinador Recursos Humanos (1)</t>
  </si>
  <si>
    <t>Lemus Carolina</t>
  </si>
  <si>
    <t>Contadoras (2)</t>
  </si>
  <si>
    <t>Gonzalez Yudy</t>
  </si>
  <si>
    <t>Coordinador de Procesos (1)</t>
  </si>
  <si>
    <t xml:space="preserve">Agudelo Sergio </t>
  </si>
  <si>
    <t>Administracion 
(2)</t>
  </si>
  <si>
    <t>Asistente Gerencia (1)</t>
  </si>
  <si>
    <t>Duarte Pilar</t>
  </si>
  <si>
    <t>Jefe de Patio (1)</t>
  </si>
  <si>
    <t xml:space="preserve">Ceballos Rubiel </t>
  </si>
  <si>
    <t>Asistente Administrativo (1)</t>
  </si>
  <si>
    <t>Cortes Jessica</t>
  </si>
  <si>
    <t>Asistente de Liquidacion Nomina (1)</t>
  </si>
  <si>
    <t>Ramos Jeraldin</t>
  </si>
  <si>
    <t>Carreño Julia</t>
  </si>
  <si>
    <t>Coordinador SST (1)</t>
  </si>
  <si>
    <t>Conductor (1)</t>
  </si>
  <si>
    <t>Gavilan Fernando</t>
  </si>
  <si>
    <t>Jefe de Recursos Humanos (1)</t>
  </si>
  <si>
    <t xml:space="preserve">Campaz Tatiana </t>
  </si>
  <si>
    <t>Soporte Tecnico(1)</t>
  </si>
  <si>
    <t xml:space="preserve">Rojas Jesus </t>
  </si>
  <si>
    <t>Salamanca Dahiana</t>
  </si>
  <si>
    <t>Asistente de Procesos (1)</t>
  </si>
  <si>
    <t>Payares Sara</t>
  </si>
  <si>
    <t>Compras (1)</t>
  </si>
  <si>
    <t>Coordinador de Compras (1)</t>
  </si>
  <si>
    <t>Quesada Nelson</t>
  </si>
  <si>
    <t>Auxiliar de Compras (1)</t>
  </si>
  <si>
    <t>Quiñones Cindy</t>
  </si>
  <si>
    <t xml:space="preserve">Operaciones 
(4) </t>
  </si>
  <si>
    <t>Jefe de Operaciones y Pricing (1)</t>
  </si>
  <si>
    <t>Yamile Ubaque</t>
  </si>
  <si>
    <t xml:space="preserve">Operaciones  
(1) </t>
  </si>
  <si>
    <t>Customer Service (1)</t>
  </si>
  <si>
    <t>Suarez Vaneza</t>
  </si>
  <si>
    <t>Castro Claudia</t>
  </si>
  <si>
    <t>Por definir</t>
  </si>
  <si>
    <t>Coordinador Importaciones (1)</t>
  </si>
  <si>
    <t>Caamaño Felipe</t>
  </si>
  <si>
    <t>Auxiliar Servicios Generales (1)</t>
  </si>
  <si>
    <t xml:space="preserve">Valencia Nancy </t>
  </si>
  <si>
    <t>Asistente de Operaciones (2)</t>
  </si>
  <si>
    <t xml:space="preserve">Comercial 
(2) </t>
  </si>
  <si>
    <t>Ejecutico Comercial (1)</t>
  </si>
  <si>
    <t>Cobos Angela</t>
  </si>
  <si>
    <t>Tesoreria (2)</t>
  </si>
  <si>
    <t>Coordinadora Tesoreria (1)</t>
  </si>
  <si>
    <t>Verano Deisy</t>
  </si>
  <si>
    <t>Nuñez Alejandra</t>
  </si>
  <si>
    <t>Cifuentes Angelica</t>
  </si>
  <si>
    <t>Aprendiz (1)</t>
  </si>
  <si>
    <t>Camacho Elias</t>
  </si>
  <si>
    <t xml:space="preserve">Maldonado Elizabeth </t>
  </si>
  <si>
    <t xml:space="preserve">Correa Giovany  </t>
  </si>
  <si>
    <t xml:space="preserve">Operaciones
(4) </t>
  </si>
  <si>
    <t>Auxiliar de Operaciones (1)</t>
  </si>
  <si>
    <t xml:space="preserve">Muñoz Fernando </t>
  </si>
  <si>
    <t>Alonso Ivan</t>
  </si>
  <si>
    <t>Cartera
(3)</t>
  </si>
  <si>
    <t>Coordinador de Cartera (1)</t>
  </si>
  <si>
    <t xml:space="preserve">Mayorga Yohnny </t>
  </si>
  <si>
    <t>Mosquera  John</t>
  </si>
  <si>
    <t>Asistente de Bodega (1)</t>
  </si>
  <si>
    <t xml:space="preserve">Oliveros Pablo </t>
  </si>
  <si>
    <t>Asistente de Cartera (2)</t>
  </si>
  <si>
    <t>Gonzalez Jaheth</t>
  </si>
  <si>
    <t>Velez Hector</t>
  </si>
  <si>
    <t>Auxiliar de Bodega (1)</t>
  </si>
  <si>
    <t>Inpector Senior (2)</t>
  </si>
  <si>
    <t xml:space="preserve">Lemos   Mauricio </t>
  </si>
  <si>
    <t>Florez Ana Lucy</t>
  </si>
  <si>
    <t xml:space="preserve">Viafara Jesus </t>
  </si>
  <si>
    <t>Muñoz Luis</t>
  </si>
  <si>
    <t>Soldador (3)</t>
  </si>
  <si>
    <t>Alegría Carlos</t>
  </si>
  <si>
    <t>Camacho Carlos</t>
  </si>
  <si>
    <t>Sandoval Rolando</t>
  </si>
  <si>
    <t>Gonzalez Angel</t>
  </si>
  <si>
    <t>Auxiliar Maestranza (6)</t>
  </si>
  <si>
    <t xml:space="preserve">Lopez Holmes </t>
  </si>
  <si>
    <t xml:space="preserve">Mantenimiento 
(1) </t>
  </si>
  <si>
    <t>Auxiliar de Mantenimiento (1)</t>
  </si>
  <si>
    <t xml:space="preserve">Gonzalez Edwin </t>
  </si>
  <si>
    <t>Osorio Jesus</t>
  </si>
  <si>
    <t xml:space="preserve">Vasquez Elizabeth </t>
  </si>
  <si>
    <t>Quiñonez Luis</t>
  </si>
  <si>
    <t xml:space="preserve">Solis Henry </t>
  </si>
  <si>
    <t>Coordinador de Exportaciones (1)</t>
  </si>
  <si>
    <t xml:space="preserve">Toro Diana </t>
  </si>
  <si>
    <t>Operadores 
(4)</t>
  </si>
  <si>
    <t>Operador de Equipos (4)</t>
  </si>
  <si>
    <t xml:space="preserve">Arias Orlando </t>
  </si>
  <si>
    <t>Cifuentes Manuela</t>
  </si>
  <si>
    <t>Obregon Carlos</t>
  </si>
  <si>
    <t>Jefe de Equipos y Urbaneo (1)</t>
  </si>
  <si>
    <t xml:space="preserve">Borrero  Jhonger </t>
  </si>
  <si>
    <t xml:space="preserve">Angulo William   </t>
  </si>
  <si>
    <t>Caicedo  Juan</t>
  </si>
  <si>
    <t xml:space="preserve">Delgado Camilo </t>
  </si>
  <si>
    <t>Delgado Manuel</t>
  </si>
  <si>
    <t xml:space="preserve">Gonzalez Walter </t>
  </si>
  <si>
    <t xml:space="preserve">Hurtado Iver   </t>
  </si>
  <si>
    <t>Martinez  Juan</t>
  </si>
  <si>
    <t>Micolta Jhon</t>
  </si>
  <si>
    <t xml:space="preserve">Ocoro Ameth </t>
  </si>
  <si>
    <t>Valencia Miguel</t>
  </si>
  <si>
    <t>Supervisor de Mecanica (1)</t>
  </si>
  <si>
    <t>Mecanico junior (2)</t>
  </si>
  <si>
    <t>Auxiliar de Taller (1)</t>
  </si>
  <si>
    <t>Gamboa Jose</t>
  </si>
  <si>
    <t xml:space="preserve">Achito Jaime  </t>
  </si>
  <si>
    <t xml:space="preserve">Hernandez  Silvano </t>
  </si>
  <si>
    <t>Operaciones
(8)</t>
  </si>
  <si>
    <t>Supervisor de Operaciones (1)</t>
  </si>
  <si>
    <t xml:space="preserve">Renteria Orlando </t>
  </si>
  <si>
    <t>Auxiliar de Operaciones (4)</t>
  </si>
  <si>
    <t>Medina Sonia</t>
  </si>
  <si>
    <t>Hinestroza Fabiola</t>
  </si>
  <si>
    <t>Riascos Diana</t>
  </si>
  <si>
    <t>Aprendiz (3)</t>
  </si>
  <si>
    <t>Administrativo
(1)</t>
  </si>
  <si>
    <t>Jefe de Operaciones (1)</t>
  </si>
  <si>
    <t xml:space="preserve">Paredes Richard </t>
  </si>
  <si>
    <t>Inspecciones
(4)</t>
  </si>
  <si>
    <t>Inspector Junior (3)</t>
  </si>
  <si>
    <t>Burgos Omar</t>
  </si>
  <si>
    <t>Inspector Senior (1)</t>
  </si>
  <si>
    <t>Perez Jorge</t>
  </si>
  <si>
    <t xml:space="preserve">Maestranza
(5) </t>
  </si>
  <si>
    <t>Auxiliar de Maestranza (2)</t>
  </si>
  <si>
    <t>Padila Julio</t>
  </si>
  <si>
    <t>Rodriguez Jorge</t>
  </si>
  <si>
    <t xml:space="preserve">Hernadez Jaime </t>
  </si>
  <si>
    <t>Operadores
(2)</t>
  </si>
  <si>
    <t>Operador Equipos (2)</t>
  </si>
  <si>
    <t xml:space="preserve">Arrieta Rober </t>
  </si>
  <si>
    <t>Ardila William</t>
  </si>
  <si>
    <t>Taller
(1)</t>
  </si>
  <si>
    <t>Asistente Mecanica (1)</t>
  </si>
  <si>
    <t>Operaciones 
(5)</t>
  </si>
  <si>
    <t>Auxiliar de Operaciones (5)</t>
  </si>
  <si>
    <t xml:space="preserve">Ballestas Ana </t>
  </si>
  <si>
    <t>Buelvas Eiver</t>
  </si>
  <si>
    <t xml:space="preserve">Nuñez Grey </t>
  </si>
  <si>
    <t xml:space="preserve">Padilla Maria </t>
  </si>
  <si>
    <t xml:space="preserve">Administrativo
(2) </t>
  </si>
  <si>
    <t>Jefe Operativo (1)</t>
  </si>
  <si>
    <t>Baron Mauricio</t>
  </si>
  <si>
    <t>Cubillos Angelica</t>
  </si>
  <si>
    <t>Maestranza
(6)</t>
  </si>
  <si>
    <t>Soldador (2)</t>
  </si>
  <si>
    <t xml:space="preserve">Aguilar Fernando </t>
  </si>
  <si>
    <t>Nestor Guaitoto</t>
  </si>
  <si>
    <t>Auxiliar Maestranza (4)</t>
  </si>
  <si>
    <t>Edwin Mosquera</t>
  </si>
  <si>
    <t>Elkin Guzman</t>
  </si>
  <si>
    <t>Carlos Cajiao</t>
  </si>
  <si>
    <t>Gamba Mario</t>
  </si>
  <si>
    <t xml:space="preserve">Perlaza Silvio </t>
  </si>
  <si>
    <t>Paz Silvio</t>
  </si>
  <si>
    <t>Taller - Invent
(2)</t>
  </si>
  <si>
    <t>Jefe Tecnomecanica (1)</t>
  </si>
  <si>
    <t>Almacenista (1)</t>
  </si>
  <si>
    <t>Alvaro Gonzalez</t>
  </si>
  <si>
    <t xml:space="preserve">Cano Harold </t>
  </si>
  <si>
    <t xml:space="preserve">Muñoz Ceidy </t>
  </si>
  <si>
    <t xml:space="preserve">Ortega Angie </t>
  </si>
  <si>
    <t>Coordinador de Operaciones (1)
(1)</t>
  </si>
  <si>
    <t>Vargas Santiago</t>
  </si>
  <si>
    <t>Auxiliar de Servicios Generales (1)</t>
  </si>
  <si>
    <t>Arias Margarita</t>
  </si>
  <si>
    <t xml:space="preserve">Inspecciones
(3) </t>
  </si>
  <si>
    <t>Inspector (3)</t>
  </si>
  <si>
    <t xml:space="preserve">Cortes Milton </t>
  </si>
  <si>
    <t xml:space="preserve">Moreno Luis </t>
  </si>
  <si>
    <t>Silva Cristian</t>
  </si>
  <si>
    <t>Maestranza
(7)</t>
  </si>
  <si>
    <t>Cordinador de Maestranza (1)</t>
  </si>
  <si>
    <t xml:space="preserve">Piñeros Wilson </t>
  </si>
  <si>
    <t xml:space="preserve">Mahecha Alveiro </t>
  </si>
  <si>
    <t>Quijano Yonathan</t>
  </si>
  <si>
    <t>Caro Cristian</t>
  </si>
  <si>
    <t>Alvarez Juan Antonio</t>
  </si>
  <si>
    <t>Martinez Carlos</t>
  </si>
  <si>
    <t>Operadores 
(2)</t>
  </si>
  <si>
    <t>Operador de Equipos (2)</t>
  </si>
  <si>
    <t xml:space="preserve">Suarez Carlos </t>
  </si>
  <si>
    <t>Murillo Luisa</t>
  </si>
  <si>
    <t xml:space="preserve">Poveda Yolanda </t>
  </si>
  <si>
    <t>Gamboa Tatiana</t>
  </si>
  <si>
    <t>Pinto Holman</t>
  </si>
  <si>
    <t>Rojas Sonia - Avizat</t>
  </si>
  <si>
    <t>BOGOTA (2)</t>
  </si>
  <si>
    <t>Castro Hector Fabio</t>
  </si>
  <si>
    <t>Candelo Helena</t>
  </si>
  <si>
    <t>Auxiliar de Compras (1) Reempl maternidad</t>
  </si>
  <si>
    <t>Arroyo Luis Carlos</t>
  </si>
  <si>
    <t>Soldador (4)</t>
  </si>
  <si>
    <t>Manyoma Harol</t>
  </si>
  <si>
    <t>Operador de Equipos (8)</t>
  </si>
  <si>
    <t>Herrera Phanor</t>
  </si>
  <si>
    <t>Riascos Delfin</t>
  </si>
  <si>
    <t>Rios Fabio</t>
  </si>
  <si>
    <t>Mosquera Anderson</t>
  </si>
  <si>
    <t>Salazar Jhin Edward</t>
  </si>
  <si>
    <t>Estupiñan Cristian</t>
  </si>
  <si>
    <t>Montaño Henry Stiven (A)</t>
  </si>
  <si>
    <t>Renteria John (A)</t>
  </si>
  <si>
    <t>Cuevas Jackeline (A)</t>
  </si>
  <si>
    <t>Murillo Carolina (A)</t>
  </si>
  <si>
    <t>Ibarguen Jose (A)</t>
  </si>
  <si>
    <t xml:space="preserve">Inspecciones
(7) </t>
  </si>
  <si>
    <t>Inpector Junior (5)</t>
  </si>
  <si>
    <t>Urbaneo 
(9)</t>
  </si>
  <si>
    <t>Taller
(5)</t>
  </si>
  <si>
    <t>Refeer  
(4)</t>
  </si>
  <si>
    <t>Tecnico Reefer (2)</t>
  </si>
  <si>
    <t>Aprendiz Tecnico Reefer (2)</t>
  </si>
  <si>
    <t>CONVENCIONES - INTERMODAL + DEPOT (Navemar y Adcol)</t>
  </si>
  <si>
    <t>Murillo Jonathan (SPIA)</t>
  </si>
  <si>
    <t>Auxiliar Maestranza (8)</t>
  </si>
  <si>
    <t>Maestranza
(12)</t>
  </si>
  <si>
    <t>Electricista</t>
  </si>
  <si>
    <t xml:space="preserve">BUENAVENTURA (55) </t>
  </si>
  <si>
    <t>Torres Dannys</t>
  </si>
  <si>
    <t>Robles Jorge</t>
  </si>
  <si>
    <t>Pajaro Luis</t>
  </si>
  <si>
    <t>Julio Luiyis</t>
  </si>
  <si>
    <t>Arroyo Alexis</t>
  </si>
  <si>
    <t>Escorcia Juan (A)</t>
  </si>
  <si>
    <t xml:space="preserve">CARTAGENA (18) </t>
  </si>
  <si>
    <t>Cordoba Gerardo</t>
  </si>
  <si>
    <t>Riascos Gregorio</t>
  </si>
  <si>
    <t>Inspector (2)</t>
  </si>
  <si>
    <t xml:space="preserve">Inspecciones
(2) </t>
  </si>
  <si>
    <t xml:space="preserve">Administrat ( 1) </t>
  </si>
  <si>
    <t xml:space="preserve">Villamizar Pedro </t>
  </si>
  <si>
    <t>Torres Damaris</t>
  </si>
  <si>
    <t xml:space="preserve">CALI (19) </t>
  </si>
  <si>
    <t xml:space="preserve">Administrativo
(3) </t>
  </si>
  <si>
    <t>Gallego Leonard</t>
  </si>
  <si>
    <t>Parra Alejandro (A)</t>
  </si>
  <si>
    <t>Buritica Andres</t>
  </si>
  <si>
    <t>Operador de Equipo (3)</t>
  </si>
  <si>
    <t xml:space="preserve">Operadores
(3) </t>
  </si>
  <si>
    <t xml:space="preserve">YUMBO (13) </t>
  </si>
  <si>
    <t>BODEGA - ALMACENAMIENTO  (13)</t>
  </si>
  <si>
    <t>Guacaneme Nirson</t>
  </si>
  <si>
    <t>Carranza Luz Clarita (A)</t>
  </si>
  <si>
    <t>Bermudez Anny</t>
  </si>
  <si>
    <t>Auxiliar de Operaciones (7)</t>
  </si>
  <si>
    <t xml:space="preserve">Operaciones
(7) </t>
  </si>
  <si>
    <t xml:space="preserve">MADRID (21) </t>
  </si>
  <si>
    <t>M/D/DRC - ONE  y Estadisticas y Reportes (1)</t>
  </si>
  <si>
    <t>Nieto Esteban</t>
  </si>
  <si>
    <t>Alonso Hernan</t>
  </si>
  <si>
    <t>Marrugo Eleen</t>
  </si>
  <si>
    <t>Facturacion (1)</t>
  </si>
  <si>
    <t>DEPOSITO DE CONTENEDORES (116)</t>
  </si>
  <si>
    <t xml:space="preserve">Operaciones 
(2) </t>
  </si>
  <si>
    <t xml:space="preserve">YUMBO (3) </t>
  </si>
  <si>
    <t xml:space="preserve">BOGOTA (4) </t>
  </si>
  <si>
    <t xml:space="preserve">OPERADOR LOGISTICO - NVOCC (7) </t>
  </si>
  <si>
    <t xml:space="preserve">BOGOTA (2) </t>
  </si>
  <si>
    <t>RORO (2)</t>
  </si>
  <si>
    <t xml:space="preserve">Recursos Humanos
(3) </t>
  </si>
  <si>
    <t>Servicios Generales
(4)</t>
  </si>
  <si>
    <t>Auxiliar de Servicios Generales (2)</t>
  </si>
  <si>
    <t>Mensajero (1)</t>
  </si>
  <si>
    <t>Recepcion (1)</t>
  </si>
  <si>
    <t>Becerra Paola</t>
  </si>
  <si>
    <t>Lote Luisa (A)</t>
  </si>
  <si>
    <t>Caicedo Isabella</t>
  </si>
  <si>
    <t>Betancourt Alejandra</t>
  </si>
  <si>
    <t>Jefe de Seguridad (1)</t>
  </si>
  <si>
    <t>Avila Miguel</t>
  </si>
  <si>
    <t>Procesos 
(4)</t>
  </si>
  <si>
    <t>BOGOTA (3) YUMBO (1)</t>
  </si>
  <si>
    <t>GESTION S.I.G. (4)</t>
  </si>
  <si>
    <t>GTH - SERVICIOS GENERALES (7)</t>
  </si>
  <si>
    <t>Dic-218</t>
  </si>
  <si>
    <t>Diferencia</t>
  </si>
  <si>
    <t>Depot</t>
  </si>
  <si>
    <t>Bodega</t>
  </si>
  <si>
    <t>Nvocc</t>
  </si>
  <si>
    <t>RoRo</t>
  </si>
  <si>
    <t>Admon-Fro</t>
  </si>
  <si>
    <t>(2) En Navemar y Esteban reemplaza M/D/DRC - Depot</t>
  </si>
  <si>
    <t>2 RoRo - 1 IN - Almacen</t>
  </si>
  <si>
    <t>ORGANIGRAMA RED NAVEMAR al 31-07-2019</t>
  </si>
  <si>
    <t>1 Adm - Reemplazo licencia Maternidad. 2 Aprendices Tecnico Reefer. 3 Maestranza - Creacion 3er taller y Taller satelite SPIA</t>
  </si>
  <si>
    <t>Comentarios</t>
  </si>
  <si>
    <t>1 Facturacion (Ana Lu) estaba en Nvocc . 2 Maestranza (2 CTG - Luiyis Julio y Alexis Arroyo). Sale Laura Velandia, no sera remplazada</t>
  </si>
  <si>
    <t>Miguel Avila - Jefe de Seguridad</t>
  </si>
  <si>
    <t>Ramos Flora Susana</t>
  </si>
  <si>
    <t>Contabilidad
Inter/Nvmr/Nvnl/Sakura
(5)</t>
  </si>
  <si>
    <t>Asistente Contable (3)</t>
  </si>
  <si>
    <t>BOGOTA (6) YUMBO (2) BUN (2)</t>
  </si>
  <si>
    <t>GESTION FINANCIERA  (10)</t>
  </si>
  <si>
    <t>Mauricio Baron</t>
  </si>
  <si>
    <t>Inpector Junior (3)</t>
  </si>
  <si>
    <t xml:space="preserve">Inspecciones
(5) </t>
  </si>
  <si>
    <t>Maestranza
(8)</t>
  </si>
  <si>
    <t>Operador de Equipos (5)</t>
  </si>
  <si>
    <t>Urbaneo 
(6)</t>
  </si>
  <si>
    <t>Refeer  
(2)</t>
  </si>
  <si>
    <t>Auxiliar de Operaciones (3)</t>
  </si>
  <si>
    <t>Aprendiz (2)</t>
  </si>
  <si>
    <t>Operaciones
(5)</t>
  </si>
  <si>
    <t>Riascos Stefania (A)</t>
  </si>
  <si>
    <t>Cuero James</t>
  </si>
  <si>
    <t>Rentería Miguel (A)</t>
  </si>
  <si>
    <t>Riascos Jhon</t>
  </si>
  <si>
    <t>Mecanico junior (1)</t>
  </si>
  <si>
    <t>Taller
(3)</t>
  </si>
  <si>
    <t>Operadores 
(5)</t>
  </si>
  <si>
    <t>Padilla Julio</t>
  </si>
  <si>
    <t>Estupiñan Leonel</t>
  </si>
  <si>
    <t>Mosquera Edwin</t>
  </si>
  <si>
    <t>Cortes Jairo</t>
  </si>
  <si>
    <t>Maestranza
(5)</t>
  </si>
  <si>
    <t xml:space="preserve">MADRID (15) </t>
  </si>
  <si>
    <t>Joya Fergie</t>
  </si>
  <si>
    <t>Lopez Aura</t>
  </si>
  <si>
    <t>Auxiliar Operaciones Avizate (1)</t>
  </si>
  <si>
    <t xml:space="preserve">Administrativo (2) </t>
  </si>
  <si>
    <t>Cobo Angela</t>
  </si>
  <si>
    <t>Muñoz Alberto</t>
  </si>
  <si>
    <t>Aprendiz  (A)</t>
  </si>
  <si>
    <t>Asistente Contable (2)</t>
  </si>
  <si>
    <t xml:space="preserve">BOGOTA (6) YUMBO (2) </t>
  </si>
  <si>
    <t>GESTION FINANCIERA  (8)</t>
  </si>
  <si>
    <t>Aprendiz (A)</t>
  </si>
  <si>
    <t>Procesos 
(3)</t>
  </si>
  <si>
    <t>BOGOTA (2) YUMBO (1)</t>
  </si>
  <si>
    <t>GESTION S.I.G. (3)</t>
  </si>
  <si>
    <t>Castañeda Jennifer</t>
  </si>
  <si>
    <t>ORGANIGRAMA INTERMODAL  al 31-01-2020</t>
  </si>
  <si>
    <t>CONVENCIONES</t>
  </si>
  <si>
    <t>Gerente de Operaciones</t>
  </si>
  <si>
    <t>Cartera y Facturacion
(3)</t>
  </si>
  <si>
    <t>Asistente de Facturacion (1)</t>
  </si>
  <si>
    <t>Asistente de Cartera (1)</t>
  </si>
  <si>
    <t>Contabilidad
(3)</t>
  </si>
  <si>
    <t>Contadora (1)</t>
  </si>
  <si>
    <t>(Color del recuadro)</t>
  </si>
  <si>
    <t xml:space="preserve">Administrativo
(4) </t>
  </si>
  <si>
    <t>Servicios Generales(1)</t>
  </si>
  <si>
    <t>Gonzalez Edwin</t>
  </si>
  <si>
    <t>Oliveros Pablo</t>
  </si>
  <si>
    <t xml:space="preserve">Operaciones
(2) </t>
  </si>
  <si>
    <t xml:space="preserve">YUMBO (11) </t>
  </si>
  <si>
    <t>BODEGA - ALMACENAMIENTO  (11)</t>
  </si>
  <si>
    <t xml:space="preserve">BUENAVENTURA (38) </t>
  </si>
  <si>
    <t>MEDELLIN  (1)</t>
  </si>
  <si>
    <t>Guzman Elkin</t>
  </si>
  <si>
    <t xml:space="preserve">Maestranza (1) </t>
  </si>
  <si>
    <t>Auxiliar de Maestranza (1)</t>
  </si>
  <si>
    <t>M - D - DRC (1)</t>
  </si>
  <si>
    <t>Aprendiz Tesoreria</t>
  </si>
  <si>
    <t>Aguilar Fernando</t>
  </si>
  <si>
    <t>Auxiliar de Seguridad (Yumbo - 2)</t>
  </si>
  <si>
    <t>Seguridad (3)</t>
  </si>
  <si>
    <t>BOGOTA (2) YUMBO (2)</t>
  </si>
  <si>
    <t>GESTION ADMINISTRATIVA (4)</t>
  </si>
  <si>
    <t>Mafla Daniel</t>
  </si>
  <si>
    <t>Soldador (1)</t>
  </si>
  <si>
    <t>Maestranza
(4)</t>
  </si>
  <si>
    <t>Auxiliar Maestranza (2)</t>
  </si>
  <si>
    <t xml:space="preserve">CALI (14) </t>
  </si>
  <si>
    <t>DEPOSITO DE CONTENEDORES (88)</t>
  </si>
  <si>
    <t>Pre-Pensionado</t>
  </si>
  <si>
    <t xml:space="preserve">YUMBO (14) </t>
  </si>
  <si>
    <t>MADRID  (15)</t>
  </si>
  <si>
    <t>BOGOTA (6)</t>
  </si>
  <si>
    <t>YUMBO (2)</t>
  </si>
  <si>
    <t xml:space="preserve"> YUMBO (1)</t>
  </si>
  <si>
    <t xml:space="preserve"> YUMBO (2)</t>
  </si>
  <si>
    <t>DEPOSITO DE CONT (88)</t>
  </si>
  <si>
    <t>BODEGA - ALM  (11)</t>
  </si>
  <si>
    <t>GESTION ADM (4)</t>
  </si>
  <si>
    <t>GTE DE OPERACIONES (1)</t>
  </si>
  <si>
    <t>GTE ADMVA Y FINANCIERA (1)</t>
  </si>
  <si>
    <t>GESTION FINANC  (8)</t>
  </si>
  <si>
    <t>ORGANIGRAMA NAVENAL  al 31-01-2020</t>
  </si>
  <si>
    <t>Total funcionarios</t>
  </si>
  <si>
    <t>DEPOSITO DE CONTENEDORES BUN (38)</t>
  </si>
  <si>
    <t>Salazar Jhon Edward</t>
  </si>
  <si>
    <t>Aprendiz (0)</t>
  </si>
  <si>
    <t>ORGANIGRAMA NAVENAL  al 31-03-2020</t>
  </si>
  <si>
    <t>Inspector (1)</t>
  </si>
  <si>
    <t xml:space="preserve">Inspecciones
(1) </t>
  </si>
  <si>
    <t>Cordinador de Maestranza (0)</t>
  </si>
  <si>
    <t>Auxiliar Maestranza (3)</t>
  </si>
  <si>
    <t>Maestranza
(3)</t>
  </si>
  <si>
    <t xml:space="preserve">MADRID (12) </t>
  </si>
  <si>
    <t>Asistente Administrativo (0)</t>
  </si>
  <si>
    <t>Customer Service (0)</t>
  </si>
  <si>
    <t xml:space="preserve">Comercial 
(1) </t>
  </si>
  <si>
    <t>Enya Pabón (A)</t>
  </si>
  <si>
    <t>Aduar Hernandez</t>
  </si>
  <si>
    <t xml:space="preserve">YUMBO (9) </t>
  </si>
  <si>
    <t>BODEGA - ALMACENAMIENTO  (9)</t>
  </si>
  <si>
    <r>
      <t>DEPOSITO DE CONTENEDORES (</t>
    </r>
    <r>
      <rPr>
        <b/>
        <sz val="10"/>
        <rFont val="Calibri"/>
        <family val="2"/>
        <scheme val="minor"/>
      </rPr>
      <t>84)</t>
    </r>
  </si>
  <si>
    <t>ORGANIGRAMA INTERMODAL  al 31-03-2020</t>
  </si>
  <si>
    <t>Por definir (A)</t>
  </si>
  <si>
    <t>Por definir  (A)</t>
  </si>
  <si>
    <t>Operaciones
(3)</t>
  </si>
  <si>
    <t xml:space="preserve">BUENAVENTURA (35) </t>
  </si>
  <si>
    <t>Operaciones 
(4)</t>
  </si>
  <si>
    <t xml:space="preserve">CARTAGENA (17) </t>
  </si>
  <si>
    <t>Tesoreria (1)</t>
  </si>
  <si>
    <t xml:space="preserve">BOGOTA (5) YUMBO (2) </t>
  </si>
  <si>
    <t>GESTION FINANCIERA  (7)</t>
  </si>
  <si>
    <t>Procesos 
(2)</t>
  </si>
  <si>
    <t>BOGOTA (2) YUMBO (0)</t>
  </si>
  <si>
    <t>GESTION S.I.G. (2)</t>
  </si>
  <si>
    <t>Asistente de Procesos (0)</t>
  </si>
  <si>
    <t>Contabilidad
(2)</t>
  </si>
  <si>
    <t>Refeer  
(1)</t>
  </si>
  <si>
    <t>Tecnico Reefer (1)</t>
  </si>
  <si>
    <t>Inspecciones
(3)</t>
  </si>
  <si>
    <t xml:space="preserve">Maestranza
(4) </t>
  </si>
  <si>
    <t>Operaciones 
(3)</t>
  </si>
  <si>
    <t>Leonel Estupiñan</t>
  </si>
  <si>
    <t>Auxiliar de Operaciones (2)</t>
  </si>
  <si>
    <t>Operador de Equipos (1)</t>
  </si>
  <si>
    <t>Operadores 
(1)</t>
  </si>
  <si>
    <t>COMITÉ DIRECTIVO</t>
  </si>
  <si>
    <t>Mosquera Samuel</t>
  </si>
  <si>
    <t>Vallejo Isaac</t>
  </si>
  <si>
    <t>Urbaneo
(3)</t>
  </si>
  <si>
    <t>Conductores (3)</t>
  </si>
  <si>
    <t>Bernal Jose</t>
  </si>
  <si>
    <t>ORGANIGRAMA INTERMODAL  al 31-08-2022</t>
  </si>
  <si>
    <t>Edgar Torres</t>
  </si>
  <si>
    <t>Gerente Regional</t>
  </si>
  <si>
    <t xml:space="preserve">Gerente Logistico </t>
  </si>
  <si>
    <t>Santiago Vargas</t>
  </si>
  <si>
    <t>Renteria Adriana</t>
  </si>
  <si>
    <t>Gerente Patio (1)</t>
  </si>
  <si>
    <t>Inpector Junior (4)</t>
  </si>
  <si>
    <t>Murillo Jonathan</t>
  </si>
  <si>
    <t>Inpector Senior (1)</t>
  </si>
  <si>
    <t>Operador de Montacarga (2)</t>
  </si>
  <si>
    <t xml:space="preserve">Obregon Carlos </t>
  </si>
  <si>
    <t>Ocoro Ameth</t>
  </si>
  <si>
    <t>Operador de Equipos (6)</t>
  </si>
  <si>
    <t>Urbaneo 
(7)</t>
  </si>
  <si>
    <t>Renteria Diego</t>
  </si>
  <si>
    <t>Castillo Yailin</t>
  </si>
  <si>
    <t xml:space="preserve">Olave Laura </t>
  </si>
  <si>
    <t xml:space="preserve">Renteria Miguel </t>
  </si>
  <si>
    <t>Taller</t>
  </si>
  <si>
    <t>Auxiliar de Mecanica (1)</t>
  </si>
  <si>
    <t>Torres Luis Steven</t>
  </si>
  <si>
    <t xml:space="preserve">BUENAVENTURA (29) </t>
  </si>
  <si>
    <t>Auxiliar de Maestranza (3)</t>
  </si>
  <si>
    <t>Arrieta Rober</t>
  </si>
  <si>
    <t>Mecanico (1)</t>
  </si>
  <si>
    <t>Constante Jorge</t>
  </si>
  <si>
    <t>Romero Geraldin</t>
  </si>
  <si>
    <t>Sarabia Jose</t>
  </si>
  <si>
    <t>Auxiliar de Deposito (1)</t>
  </si>
  <si>
    <t xml:space="preserve">Cajiao Carlos </t>
  </si>
  <si>
    <t>Agudelo Jhonny</t>
  </si>
  <si>
    <t>Gomez Juvenal</t>
  </si>
  <si>
    <t>Jefe Mecanica (1)</t>
  </si>
  <si>
    <t>Castañeda Camila</t>
  </si>
  <si>
    <t>Franco Erika</t>
  </si>
  <si>
    <t>Tombe Andrea</t>
  </si>
  <si>
    <t>Parede Richard</t>
  </si>
  <si>
    <t>Montoya Darwin</t>
  </si>
  <si>
    <t>Maestranza
(2)</t>
  </si>
  <si>
    <t>Suarez Juan Carlos</t>
  </si>
  <si>
    <t xml:space="preserve">Alvarez Laura </t>
  </si>
  <si>
    <t xml:space="preserve">MADRID (9) </t>
  </si>
  <si>
    <t>Inspector Area MDE (1)</t>
  </si>
  <si>
    <t xml:space="preserve">Inspector (1) </t>
  </si>
  <si>
    <t>DEPOSITO DE CONTENEDORES (67)</t>
  </si>
  <si>
    <t>Machacon Leonardo</t>
  </si>
  <si>
    <t xml:space="preserve">CARTAGENA (16) </t>
  </si>
  <si>
    <t>Balcazar Jose</t>
  </si>
  <si>
    <t>Coordinador de Bodega (1)</t>
  </si>
  <si>
    <t>Auxiliar Mantenimiento(1)</t>
  </si>
  <si>
    <t>Moreno Luis</t>
  </si>
  <si>
    <t>Betancur Diana</t>
  </si>
  <si>
    <t>Auxiliar de operaciones (1)</t>
  </si>
  <si>
    <t xml:space="preserve">Operaciones
(3) </t>
  </si>
  <si>
    <t>Seguridad (1)</t>
  </si>
  <si>
    <t>Auxiliar Facturación y cartera (1)</t>
  </si>
  <si>
    <t xml:space="preserve">Baquero Laura </t>
  </si>
  <si>
    <t>Imbachi Yubely</t>
  </si>
  <si>
    <t>Asistente de contabilidad (1)</t>
  </si>
  <si>
    <t>Menjura Robinson</t>
  </si>
  <si>
    <t>Servicios generales
(2)</t>
  </si>
  <si>
    <t>Servicios Generales (2)</t>
  </si>
  <si>
    <t>Montañez Doris</t>
  </si>
  <si>
    <t>Montañez Marizol</t>
  </si>
  <si>
    <t xml:space="preserve">YUMBO (2) </t>
  </si>
  <si>
    <t>Mendoza Lizeth</t>
  </si>
  <si>
    <t xml:space="preserve">CALI (12) </t>
  </si>
  <si>
    <t>Lobaton Jose</t>
  </si>
  <si>
    <t>Operador de Equipo (5)</t>
  </si>
  <si>
    <t xml:space="preserve">Operadores
(5) </t>
  </si>
  <si>
    <t xml:space="preserve">YUMBO (12) </t>
  </si>
  <si>
    <t>BODEGA - ALMACENAMIENTO  (12)</t>
  </si>
  <si>
    <t>Avendaño Laura</t>
  </si>
  <si>
    <t>BOGOTA (10)</t>
  </si>
  <si>
    <t>TBA</t>
  </si>
  <si>
    <t>Ingeniero de Sistemas (1)</t>
  </si>
  <si>
    <t>Paz Erick</t>
  </si>
  <si>
    <t xml:space="preserve">Operadores
(6) </t>
  </si>
  <si>
    <t>Operador de Equipo (6)</t>
  </si>
  <si>
    <t>Pajaro Paula</t>
  </si>
  <si>
    <t>Paredes Richard</t>
  </si>
  <si>
    <t>Sanchez Wendy</t>
  </si>
  <si>
    <t>Operaciones
(6)</t>
  </si>
  <si>
    <t>Auxiliar de Operaciones (6)</t>
  </si>
  <si>
    <t>TBD</t>
  </si>
  <si>
    <t>Mariana Rodriguez</t>
  </si>
  <si>
    <t>Coordinador de Cartera y Costos (1)</t>
  </si>
  <si>
    <t>Cartera - Costos Facturacion (back up)
(2)</t>
  </si>
  <si>
    <t>Coordinadora Facturacion (1)</t>
  </si>
  <si>
    <t>Laura Avendaño</t>
  </si>
  <si>
    <t>Informatica (1)</t>
  </si>
  <si>
    <t>Coordinador Sistemas (1)</t>
  </si>
  <si>
    <t>Jesus Rojas</t>
  </si>
  <si>
    <t>Calidad 
(2)</t>
  </si>
  <si>
    <t>Director QF</t>
  </si>
  <si>
    <t>Claudia Marimon</t>
  </si>
  <si>
    <t>Auxiliar de Calidad</t>
  </si>
  <si>
    <t>Sindi Dayana Grueso</t>
  </si>
  <si>
    <t>GESTION CALIDAD (2)</t>
  </si>
  <si>
    <t>Coordinador de Procesos - SIG (1)</t>
  </si>
  <si>
    <t>JEFFERSON OVALLE</t>
  </si>
  <si>
    <t>Total funcionarios compañía</t>
  </si>
  <si>
    <t>GESTION PROESOS (2) E INFORMATICA (1)</t>
  </si>
  <si>
    <t>Jefe GTH</t>
  </si>
  <si>
    <t>Analista GTH</t>
  </si>
  <si>
    <t>Cartera - Costos 
(3)</t>
  </si>
  <si>
    <t>Asistente Cartera y Costos (1)</t>
  </si>
  <si>
    <t>Barragan Stefania</t>
  </si>
  <si>
    <t>Asistente Cartera  (1)</t>
  </si>
  <si>
    <t>Pava Sara</t>
  </si>
  <si>
    <t>BOGOTA (7)</t>
  </si>
  <si>
    <t>Banquez Daniel</t>
  </si>
  <si>
    <t>Cortes Leidy</t>
  </si>
  <si>
    <t>Salinas Tatiana</t>
  </si>
  <si>
    <t>Murillo Juan De Dios</t>
  </si>
  <si>
    <t>Laguna carlos</t>
  </si>
  <si>
    <t>Coordinador de Bodega (2)</t>
  </si>
  <si>
    <t>Martinez Mayerly</t>
  </si>
  <si>
    <t>Jefe inventario (1)</t>
  </si>
  <si>
    <t>Analista de inventario(2)</t>
  </si>
  <si>
    <t>Coordinador compras (1)</t>
  </si>
  <si>
    <t>Auxiliar Maestranza(3)</t>
  </si>
  <si>
    <t>Taller - Invent
(1)</t>
  </si>
  <si>
    <t xml:space="preserve">Gamba Mario </t>
  </si>
  <si>
    <t>Jefe de Bodega (2)</t>
  </si>
  <si>
    <t xml:space="preserve">operaciones 
(16) </t>
  </si>
  <si>
    <t xml:space="preserve">YUMBO (25) </t>
  </si>
  <si>
    <t>BODEGA - ALMACENAMIENTO  (25)</t>
  </si>
  <si>
    <t>conductores (1)</t>
  </si>
  <si>
    <t>Urbanco (1)</t>
  </si>
  <si>
    <t>Garcia Yovany</t>
  </si>
  <si>
    <t xml:space="preserve">Inspector (2) </t>
  </si>
  <si>
    <t xml:space="preserve">Operador Montacarga (2) </t>
  </si>
  <si>
    <t>Arias Orlando</t>
  </si>
  <si>
    <t>Caicedo Juan</t>
  </si>
  <si>
    <t>Taller (1)</t>
  </si>
  <si>
    <t>Hurtado Wallis</t>
  </si>
  <si>
    <t>Manyoma Harold</t>
  </si>
  <si>
    <t>Hinestroza Dairon Julian</t>
  </si>
  <si>
    <t>Perez Daniela</t>
  </si>
  <si>
    <t>Satizabal Mayerly</t>
  </si>
  <si>
    <t>Castillo Yerson</t>
  </si>
  <si>
    <t>Cuama Luz</t>
  </si>
  <si>
    <t>Chamorro Milton</t>
  </si>
  <si>
    <t>Fajardo Jacquelin</t>
  </si>
  <si>
    <t>Gomez Kelly</t>
  </si>
  <si>
    <t>Mondragon Kevin</t>
  </si>
  <si>
    <t>Bonilla  Christian</t>
  </si>
  <si>
    <t xml:space="preserve">Caro Carlos </t>
  </si>
  <si>
    <t>Martinez Diego</t>
  </si>
  <si>
    <t>Torres Gedeon</t>
  </si>
  <si>
    <t>Herazo Hams</t>
  </si>
  <si>
    <t xml:space="preserve">Administrativo
(8) </t>
  </si>
  <si>
    <t>Calidad 
(1)</t>
  </si>
  <si>
    <t>Calidad (1)</t>
  </si>
  <si>
    <t>GTH 
(1)</t>
  </si>
  <si>
    <t>GTH (1)</t>
  </si>
  <si>
    <t xml:space="preserve">BOGOTA  (3) </t>
  </si>
  <si>
    <t>Servicios Generales</t>
  </si>
  <si>
    <t>Ramos Angela</t>
  </si>
  <si>
    <t>Chaparro Karen</t>
  </si>
  <si>
    <t>Guerrero Angie</t>
  </si>
  <si>
    <t>GESTION TALENTO HUMANO (3)</t>
  </si>
  <si>
    <t>YUMBO (1)</t>
  </si>
  <si>
    <t>Mendoza Lizeth (1)</t>
  </si>
  <si>
    <t>GESTION ADMINISTRATIVA  (3)</t>
  </si>
  <si>
    <t>Administrativo (3)</t>
  </si>
  <si>
    <t>GESTION FINANCIERA y ADMINISTRATIVA  (11)</t>
  </si>
  <si>
    <t xml:space="preserve">    </t>
  </si>
  <si>
    <t>DEPOSITO DE CONTENEDORES (79)</t>
  </si>
  <si>
    <t>Cuenta de Cobro</t>
  </si>
  <si>
    <t xml:space="preserve">BUENAVENTURA (33) </t>
  </si>
  <si>
    <t>Lemus Mauricio</t>
  </si>
  <si>
    <t>Colorado Delfa</t>
  </si>
  <si>
    <t>Riasco Roer</t>
  </si>
  <si>
    <t>Torees Manuel</t>
  </si>
  <si>
    <t>Urbaneo
(9)</t>
  </si>
  <si>
    <t>Refeer  (1)</t>
  </si>
  <si>
    <t>Candelo Dereck</t>
  </si>
  <si>
    <t>Ramos Helen</t>
  </si>
  <si>
    <t xml:space="preserve">Lastre Samir </t>
  </si>
  <si>
    <t xml:space="preserve">YUM (11) </t>
  </si>
  <si>
    <t xml:space="preserve">Estupiñan Leonel </t>
  </si>
  <si>
    <t>CAL  (8)</t>
  </si>
  <si>
    <t>Administrativo (1)</t>
  </si>
  <si>
    <t>Grajales  Jorge</t>
  </si>
  <si>
    <t>Inspector Area (2)</t>
  </si>
  <si>
    <t>Operador de Eqipos (1)</t>
  </si>
  <si>
    <t>Cardenas Andres</t>
  </si>
  <si>
    <t>Auxilia de Operaciones (2)</t>
  </si>
  <si>
    <t>Arroyave Maria</t>
  </si>
  <si>
    <t>Bustos Diego</t>
  </si>
  <si>
    <t>Caicedo Yeison</t>
  </si>
  <si>
    <t>Ovalle Jefferson</t>
  </si>
  <si>
    <t>Molano Cristian</t>
  </si>
  <si>
    <t>Jefe Infraestructura (1)</t>
  </si>
  <si>
    <t>Gonzalez Xavier</t>
  </si>
  <si>
    <t>Collazos Fabian</t>
  </si>
  <si>
    <t>Erazo Rodrigo</t>
  </si>
  <si>
    <t xml:space="preserve">Rodriguez Mariana </t>
  </si>
  <si>
    <t>Cuenta Cobro</t>
  </si>
  <si>
    <t>Gerente Operativo Regional</t>
  </si>
  <si>
    <t>Tecnico Reefer</t>
  </si>
  <si>
    <t>Tejada Josue</t>
  </si>
  <si>
    <t>Lopez Laionel</t>
  </si>
  <si>
    <t>Rodriguez Elkin</t>
  </si>
  <si>
    <t>Auxiliar de operaciones (6)</t>
  </si>
  <si>
    <t>Operador de Montacarga (9)</t>
  </si>
  <si>
    <t>Operadores de Equipos(1)</t>
  </si>
  <si>
    <t>Directora Tecnica</t>
  </si>
  <si>
    <t>GE-PL-12
Versión: 1
Fecha de Creación: 07/02/2022
Fecha de Actualización: 30/09/2023</t>
  </si>
  <si>
    <t>ORGANIGRAMA</t>
  </si>
  <si>
    <t>__   _   ___    ___     ___      _____    __</t>
  </si>
  <si>
    <t>__      __</t>
  </si>
  <si>
    <t>Contadora Senior (1)</t>
  </si>
  <si>
    <t>Contador Junior (1)</t>
  </si>
  <si>
    <t>Auxiliar Maestranza (5)</t>
  </si>
  <si>
    <t>Urbaneo
(7)</t>
  </si>
  <si>
    <t>Operador de Equipos (3)</t>
  </si>
  <si>
    <t xml:space="preserve">Operador Montacarga (3) </t>
  </si>
  <si>
    <t>Coordinador de Patio (1)</t>
  </si>
  <si>
    <t xml:space="preserve">Administrativo
(7) </t>
  </si>
  <si>
    <t>Auxiliar de operaciones (5)</t>
  </si>
  <si>
    <t xml:space="preserve">operaciones 
(15) </t>
  </si>
  <si>
    <t>Calidad (2)</t>
  </si>
  <si>
    <t>GE-DOC-12
Versión: 4
Fecha de Creación: 07/02/2022
Fecha de Actualización: 27/08/2024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</si>
</sst>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name val="Calibri"/>
      <family val="2"/>
      <scheme val="minor"/>
    </font>
    <font>
      <sz val="11"/>
      <color rgb="FF0033CC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8"/>
      <color rgb="FF0033CC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sz val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color rgb="FF0033CC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9" tint="-0.249977111117893"/>
      <name val="Calibri"/>
      <family val="2"/>
      <scheme val="minor"/>
    </font>
    <font>
      <sz val="6"/>
      <name val="Calibri"/>
      <family val="2"/>
      <scheme val="minor"/>
    </font>
    <font>
      <sz val="6"/>
      <color rgb="FFFF0000"/>
      <name val="Calibri"/>
      <family val="2"/>
      <scheme val="minor"/>
    </font>
    <font>
      <sz val="6"/>
      <color theme="0"/>
      <name val="Calibri"/>
      <family val="2"/>
      <scheme val="minor"/>
    </font>
    <font>
      <b/>
      <sz val="6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6"/>
      <name val="Arial"/>
      <family val="2"/>
    </font>
    <font>
      <b/>
      <sz val="6"/>
      <color rgb="FF0033CC"/>
      <name val="Calibri"/>
      <family val="2"/>
      <scheme val="minor"/>
    </font>
    <font>
      <sz val="6"/>
      <name val="Calibri"/>
      <family val="2"/>
    </font>
    <font>
      <b/>
      <sz val="2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gradientFill degree="135">
        <stop position="0">
          <color theme="0"/>
        </stop>
        <stop position="1">
          <color theme="5"/>
        </stop>
      </gradientFill>
    </fill>
    <fill>
      <gradientFill degree="135">
        <stop position="0">
          <color theme="0"/>
        </stop>
        <stop position="1">
          <color theme="4"/>
        </stop>
      </gradientFill>
    </fill>
    <fill>
      <patternFill patternType="solid">
        <fgColor theme="0"/>
        <bgColor indexed="64"/>
      </patternFill>
    </fill>
    <fill>
      <gradientFill degree="135">
        <stop position="0">
          <color theme="0"/>
        </stop>
        <stop position="1">
          <color rgb="FF00B0F0"/>
        </stop>
      </gradientFill>
    </fill>
    <fill>
      <gradientFill degree="90">
        <stop position="0">
          <color theme="0"/>
        </stop>
        <stop position="1">
          <color theme="9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135">
        <stop position="0">
          <color theme="0"/>
        </stop>
        <stop position="1">
          <color theme="9"/>
        </stop>
      </gradientFill>
    </fill>
    <fill>
      <gradientFill degree="90">
        <stop position="0">
          <color theme="0"/>
        </stop>
        <stop position="1">
          <color rgb="FF00B0F0"/>
        </stop>
      </gradient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auto="1"/>
      </patternFill>
    </fill>
    <fill>
      <patternFill patternType="solid">
        <fgColor theme="7"/>
        <bgColor auto="1"/>
      </patternFill>
    </fill>
    <fill>
      <patternFill patternType="solid">
        <fgColor rgb="FF7030A0"/>
        <bgColor auto="1"/>
      </patternFill>
    </fill>
    <fill>
      <patternFill patternType="solid">
        <fgColor theme="0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ck">
        <color theme="4" tint="-0.249977111117893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/>
      <top/>
      <bottom style="mediumDashed">
        <color indexed="64"/>
      </bottom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/>
      <bottom style="mediumDashed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Dashed">
        <color indexed="64"/>
      </bottom>
      <diagonal/>
    </border>
  </borders>
  <cellStyleXfs count="2">
    <xf numFmtId="0" fontId="0" fillId="0" borderId="0"/>
    <xf numFmtId="0" fontId="5" fillId="0" borderId="0"/>
  </cellStyleXfs>
  <cellXfs count="66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0" fillId="0" borderId="2" xfId="0" applyBorder="1"/>
    <xf numFmtId="0" fontId="6" fillId="3" borderId="1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8" fillId="0" borderId="0" xfId="0" applyFont="1"/>
    <xf numFmtId="0" fontId="9" fillId="5" borderId="2" xfId="0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/>
    </xf>
    <xf numFmtId="0" fontId="10" fillId="0" borderId="0" xfId="0" applyFont="1"/>
    <xf numFmtId="0" fontId="9" fillId="5" borderId="3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4" xfId="0" applyBorder="1"/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0" fillId="0" borderId="6" xfId="0" applyBorder="1"/>
    <xf numFmtId="0" fontId="11" fillId="0" borderId="2" xfId="0" applyFont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7" fillId="0" borderId="0" xfId="0" applyFont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9" fillId="0" borderId="0" xfId="0" applyFont="1" applyAlignment="1">
      <alignment horizontal="center"/>
    </xf>
    <xf numFmtId="0" fontId="5" fillId="5" borderId="0" xfId="1" applyFill="1"/>
    <xf numFmtId="0" fontId="11" fillId="0" borderId="0" xfId="0" applyFont="1"/>
    <xf numFmtId="0" fontId="11" fillId="0" borderId="0" xfId="0" applyFont="1" applyAlignment="1">
      <alignment vertical="center" wrapText="1"/>
    </xf>
    <xf numFmtId="0" fontId="5" fillId="5" borderId="0" xfId="1" applyFill="1" applyAlignment="1">
      <alignment horizontal="left"/>
    </xf>
    <xf numFmtId="0" fontId="0" fillId="0" borderId="19" xfId="0" applyBorder="1"/>
    <xf numFmtId="49" fontId="5" fillId="5" borderId="0" xfId="1" applyNumberFormat="1" applyFill="1"/>
    <xf numFmtId="0" fontId="5" fillId="0" borderId="0" xfId="0" applyFont="1" applyAlignment="1">
      <alignment horizontal="left"/>
    </xf>
    <xf numFmtId="0" fontId="15" fillId="0" borderId="0" xfId="1" applyFont="1" applyAlignment="1">
      <alignment horizontal="center"/>
    </xf>
    <xf numFmtId="0" fontId="5" fillId="0" borderId="0" xfId="1" applyAlignment="1">
      <alignment horizontal="left"/>
    </xf>
    <xf numFmtId="49" fontId="5" fillId="0" borderId="0" xfId="1" applyNumberFormat="1"/>
    <xf numFmtId="0" fontId="9" fillId="5" borderId="0" xfId="1" applyFont="1" applyFill="1"/>
    <xf numFmtId="0" fontId="5" fillId="5" borderId="0" xfId="0" applyFont="1" applyFill="1" applyAlignment="1">
      <alignment horizontal="left"/>
    </xf>
    <xf numFmtId="0" fontId="13" fillId="0" borderId="1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49" fontId="9" fillId="5" borderId="0" xfId="0" applyNumberFormat="1" applyFont="1" applyFill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/>
    </xf>
    <xf numFmtId="17" fontId="1" fillId="0" borderId="0" xfId="0" applyNumberFormat="1" applyFont="1" applyAlignment="1">
      <alignment horizontal="center"/>
    </xf>
    <xf numFmtId="0" fontId="21" fillId="4" borderId="0" xfId="1" applyFont="1" applyFill="1" applyAlignment="1">
      <alignment horizontal="center" vertical="center"/>
    </xf>
    <xf numFmtId="0" fontId="12" fillId="0" borderId="0" xfId="0" applyFont="1"/>
    <xf numFmtId="0" fontId="9" fillId="5" borderId="0" xfId="0" applyFont="1" applyFill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5" fillId="5" borderId="2" xfId="1" applyFill="1" applyBorder="1"/>
    <xf numFmtId="0" fontId="9" fillId="0" borderId="0" xfId="0" applyFont="1" applyAlignment="1">
      <alignment horizontal="center" vertical="center"/>
    </xf>
    <xf numFmtId="0" fontId="11" fillId="0" borderId="0" xfId="1" applyFont="1" applyAlignment="1">
      <alignment horizontal="center"/>
    </xf>
    <xf numFmtId="0" fontId="3" fillId="0" borderId="0" xfId="0" applyFont="1"/>
    <xf numFmtId="0" fontId="0" fillId="0" borderId="21" xfId="0" applyBorder="1"/>
    <xf numFmtId="0" fontId="23" fillId="0" borderId="0" xfId="0" applyFont="1"/>
    <xf numFmtId="0" fontId="25" fillId="0" borderId="0" xfId="0" applyFont="1"/>
    <xf numFmtId="0" fontId="25" fillId="0" borderId="15" xfId="0" applyFont="1" applyBorder="1"/>
    <xf numFmtId="0" fontId="26" fillId="0" borderId="0" xfId="0" applyFont="1"/>
    <xf numFmtId="0" fontId="25" fillId="0" borderId="4" xfId="0" applyFont="1" applyBorder="1"/>
    <xf numFmtId="0" fontId="25" fillId="0" borderId="10" xfId="0" applyFont="1" applyBorder="1"/>
    <xf numFmtId="0" fontId="25" fillId="0" borderId="13" xfId="0" applyFont="1" applyBorder="1"/>
    <xf numFmtId="0" fontId="25" fillId="0" borderId="14" xfId="0" applyFont="1" applyBorder="1" applyAlignment="1">
      <alignment horizontal="center" vertical="center"/>
    </xf>
    <xf numFmtId="0" fontId="25" fillId="0" borderId="28" xfId="0" applyFont="1" applyBorder="1"/>
    <xf numFmtId="0" fontId="25" fillId="0" borderId="29" xfId="0" applyFont="1" applyBorder="1"/>
    <xf numFmtId="0" fontId="25" fillId="0" borderId="14" xfId="0" applyFont="1" applyBorder="1"/>
    <xf numFmtId="0" fontId="25" fillId="0" borderId="2" xfId="0" applyFont="1" applyBorder="1"/>
    <xf numFmtId="0" fontId="27" fillId="0" borderId="0" xfId="0" applyFont="1"/>
    <xf numFmtId="0" fontId="28" fillId="0" borderId="0" xfId="0" applyFont="1" applyAlignment="1">
      <alignment horizontal="center"/>
    </xf>
    <xf numFmtId="0" fontId="27" fillId="0" borderId="17" xfId="0" applyFont="1" applyBorder="1"/>
    <xf numFmtId="0" fontId="27" fillId="0" borderId="4" xfId="0" applyFont="1" applyBorder="1"/>
    <xf numFmtId="0" fontId="30" fillId="0" borderId="0" xfId="0" applyFont="1"/>
    <xf numFmtId="1" fontId="0" fillId="0" borderId="0" xfId="0" applyNumberFormat="1"/>
    <xf numFmtId="0" fontId="31" fillId="0" borderId="0" xfId="0" applyFont="1"/>
    <xf numFmtId="0" fontId="32" fillId="0" borderId="0" xfId="0" applyFont="1"/>
    <xf numFmtId="0" fontId="33" fillId="0" borderId="0" xfId="1" applyFont="1" applyAlignment="1">
      <alignment horizontal="center"/>
    </xf>
    <xf numFmtId="0" fontId="34" fillId="0" borderId="0" xfId="0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35" fillId="0" borderId="0" xfId="0" applyFont="1"/>
    <xf numFmtId="0" fontId="12" fillId="0" borderId="0" xfId="0" applyFont="1" applyAlignment="1">
      <alignment horizontal="center"/>
    </xf>
    <xf numFmtId="0" fontId="11" fillId="0" borderId="1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2" xfId="1" applyFont="1" applyBorder="1" applyAlignment="1">
      <alignment horizontal="center" vertical="center"/>
    </xf>
    <xf numFmtId="0" fontId="23" fillId="0" borderId="4" xfId="0" applyFont="1" applyBorder="1"/>
    <xf numFmtId="0" fontId="24" fillId="0" borderId="4" xfId="0" applyFont="1" applyBorder="1" applyAlignment="1">
      <alignment horizontal="center" vertical="center" wrapText="1"/>
    </xf>
    <xf numFmtId="0" fontId="23" fillId="0" borderId="14" xfId="0" applyFont="1" applyBorder="1"/>
    <xf numFmtId="0" fontId="9" fillId="0" borderId="0" xfId="1" applyFont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13" fillId="0" borderId="0" xfId="0" applyFont="1"/>
    <xf numFmtId="0" fontId="36" fillId="0" borderId="0" xfId="0" applyFont="1"/>
    <xf numFmtId="1" fontId="11" fillId="0" borderId="0" xfId="0" applyNumberFormat="1" applyFont="1"/>
    <xf numFmtId="0" fontId="9" fillId="0" borderId="0" xfId="0" applyFont="1"/>
    <xf numFmtId="0" fontId="37" fillId="0" borderId="0" xfId="0" applyFont="1"/>
    <xf numFmtId="0" fontId="38" fillId="0" borderId="0" xfId="0" applyFont="1"/>
    <xf numFmtId="0" fontId="24" fillId="0" borderId="0" xfId="0" applyFont="1"/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1" fillId="0" borderId="0" xfId="0" applyFont="1"/>
    <xf numFmtId="0" fontId="39" fillId="0" borderId="15" xfId="0" applyFont="1" applyBorder="1"/>
    <xf numFmtId="0" fontId="39" fillId="0" borderId="0" xfId="0" applyFont="1" applyAlignment="1">
      <alignment horizontal="center" vertical="center"/>
    </xf>
    <xf numFmtId="0" fontId="42" fillId="0" borderId="0" xfId="1" applyFont="1" applyAlignment="1">
      <alignment horizontal="center" vertical="center"/>
    </xf>
    <xf numFmtId="0" fontId="42" fillId="5" borderId="0" xfId="0" applyFont="1" applyFill="1" applyAlignment="1">
      <alignment horizontal="center" vertical="center"/>
    </xf>
    <xf numFmtId="0" fontId="39" fillId="4" borderId="13" xfId="0" applyFont="1" applyFill="1" applyBorder="1" applyAlignment="1">
      <alignment horizontal="center" vertical="center" wrapText="1"/>
    </xf>
    <xf numFmtId="0" fontId="39" fillId="4" borderId="16" xfId="0" applyFont="1" applyFill="1" applyBorder="1" applyAlignment="1">
      <alignment horizontal="center" vertical="center" wrapText="1"/>
    </xf>
    <xf numFmtId="0" fontId="39" fillId="4" borderId="14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39" fillId="4" borderId="12" xfId="0" applyFont="1" applyFill="1" applyBorder="1" applyAlignment="1">
      <alignment horizontal="center" vertical="center" wrapText="1"/>
    </xf>
    <xf numFmtId="0" fontId="39" fillId="4" borderId="4" xfId="0" applyFont="1" applyFill="1" applyBorder="1" applyAlignment="1">
      <alignment horizontal="center" vertical="center" wrapText="1"/>
    </xf>
    <xf numFmtId="0" fontId="39" fillId="4" borderId="10" xfId="0" applyFont="1" applyFill="1" applyBorder="1" applyAlignment="1">
      <alignment horizontal="center" vertical="center" wrapText="1"/>
    </xf>
    <xf numFmtId="0" fontId="44" fillId="0" borderId="0" xfId="0" applyFont="1"/>
    <xf numFmtId="0" fontId="39" fillId="4" borderId="1" xfId="0" applyFont="1" applyFill="1" applyBorder="1" applyAlignment="1">
      <alignment horizontal="center" vertical="center"/>
    </xf>
    <xf numFmtId="0" fontId="39" fillId="0" borderId="12" xfId="0" applyFont="1" applyBorder="1"/>
    <xf numFmtId="0" fontId="39" fillId="0" borderId="4" xfId="0" applyFont="1" applyBorder="1"/>
    <xf numFmtId="0" fontId="39" fillId="0" borderId="0" xfId="0" applyFont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10" xfId="0" applyFont="1" applyBorder="1"/>
    <xf numFmtId="0" fontId="39" fillId="0" borderId="13" xfId="0" applyFont="1" applyBorder="1"/>
    <xf numFmtId="0" fontId="39" fillId="0" borderId="16" xfId="0" applyFont="1" applyBorder="1" applyAlignment="1">
      <alignment horizontal="center" vertical="center" wrapText="1"/>
    </xf>
    <xf numFmtId="0" fontId="39" fillId="0" borderId="19" xfId="0" applyFont="1" applyBorder="1"/>
    <xf numFmtId="0" fontId="39" fillId="0" borderId="6" xfId="0" applyFont="1" applyBorder="1"/>
    <xf numFmtId="0" fontId="39" fillId="0" borderId="16" xfId="0" applyFont="1" applyBorder="1"/>
    <xf numFmtId="0" fontId="39" fillId="0" borderId="14" xfId="0" applyFont="1" applyBorder="1"/>
    <xf numFmtId="0" fontId="39" fillId="0" borderId="11" xfId="0" applyFont="1" applyBorder="1"/>
    <xf numFmtId="0" fontId="39" fillId="0" borderId="17" xfId="0" applyFont="1" applyBorder="1"/>
    <xf numFmtId="0" fontId="43" fillId="0" borderId="4" xfId="0" applyFont="1" applyBorder="1"/>
    <xf numFmtId="0" fontId="43" fillId="0" borderId="4" xfId="0" applyFont="1" applyBorder="1" applyAlignment="1">
      <alignment horizontal="center" vertical="center" wrapText="1"/>
    </xf>
    <xf numFmtId="0" fontId="43" fillId="0" borderId="0" xfId="0" applyFont="1"/>
    <xf numFmtId="0" fontId="43" fillId="0" borderId="0" xfId="0" applyFont="1" applyAlignment="1">
      <alignment horizontal="center" vertical="center" wrapText="1"/>
    </xf>
    <xf numFmtId="0" fontId="43" fillId="0" borderId="14" xfId="0" applyFont="1" applyBorder="1"/>
    <xf numFmtId="0" fontId="39" fillId="0" borderId="2" xfId="0" applyFont="1" applyBorder="1"/>
    <xf numFmtId="0" fontId="46" fillId="0" borderId="0" xfId="0" applyFont="1"/>
    <xf numFmtId="0" fontId="40" fillId="2" borderId="1" xfId="0" applyFont="1" applyFill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39" fillId="8" borderId="1" xfId="0" applyFont="1" applyFill="1" applyBorder="1" applyAlignment="1">
      <alignment horizontal="center" vertical="center"/>
    </xf>
    <xf numFmtId="0" fontId="39" fillId="0" borderId="18" xfId="0" applyFont="1" applyBorder="1"/>
    <xf numFmtId="0" fontId="39" fillId="0" borderId="20" xfId="0" applyFont="1" applyBorder="1"/>
    <xf numFmtId="0" fontId="45" fillId="0" borderId="0" xfId="0" applyFont="1" applyAlignment="1">
      <alignment horizontal="center" vertical="center"/>
    </xf>
    <xf numFmtId="0" fontId="47" fillId="5" borderId="2" xfId="1" applyFont="1" applyFill="1" applyBorder="1"/>
    <xf numFmtId="0" fontId="39" fillId="0" borderId="0" xfId="0" applyFont="1" applyAlignment="1">
      <alignment vertical="center" wrapText="1"/>
    </xf>
    <xf numFmtId="0" fontId="42" fillId="0" borderId="2" xfId="1" applyFont="1" applyBorder="1" applyAlignment="1">
      <alignment horizontal="center" vertical="center"/>
    </xf>
    <xf numFmtId="0" fontId="39" fillId="0" borderId="21" xfId="0" applyFont="1" applyBorder="1"/>
    <xf numFmtId="49" fontId="47" fillId="5" borderId="0" xfId="1" applyNumberFormat="1" applyFont="1" applyFill="1"/>
    <xf numFmtId="0" fontId="47" fillId="5" borderId="0" xfId="1" applyFont="1" applyFill="1"/>
    <xf numFmtId="0" fontId="45" fillId="0" borderId="0" xfId="1" applyFont="1" applyAlignment="1">
      <alignment horizontal="center" vertical="center"/>
    </xf>
    <xf numFmtId="0" fontId="46" fillId="0" borderId="0" xfId="1" applyFont="1" applyAlignment="1">
      <alignment horizontal="center"/>
    </xf>
    <xf numFmtId="0" fontId="48" fillId="0" borderId="0" xfId="1" applyFont="1" applyAlignment="1">
      <alignment horizontal="center"/>
    </xf>
    <xf numFmtId="0" fontId="42" fillId="0" borderId="0" xfId="0" applyFont="1" applyAlignment="1">
      <alignment vertical="center"/>
    </xf>
    <xf numFmtId="0" fontId="47" fillId="0" borderId="0" xfId="1" applyFont="1" applyAlignment="1">
      <alignment horizontal="left"/>
    </xf>
    <xf numFmtId="49" fontId="47" fillId="0" borderId="0" xfId="1" applyNumberFormat="1" applyFont="1"/>
    <xf numFmtId="0" fontId="40" fillId="0" borderId="10" xfId="0" applyFont="1" applyBorder="1" applyAlignment="1">
      <alignment horizontal="center"/>
    </xf>
    <xf numFmtId="0" fontId="40" fillId="0" borderId="2" xfId="0" applyFont="1" applyBorder="1" applyAlignment="1">
      <alignment horizontal="center"/>
    </xf>
    <xf numFmtId="0" fontId="44" fillId="0" borderId="0" xfId="0" applyFont="1" applyAlignment="1">
      <alignment vertical="center" wrapText="1"/>
    </xf>
    <xf numFmtId="49" fontId="42" fillId="5" borderId="0" xfId="0" applyNumberFormat="1" applyFont="1" applyFill="1"/>
    <xf numFmtId="0" fontId="42" fillId="5" borderId="0" xfId="1" applyFont="1" applyFill="1"/>
    <xf numFmtId="0" fontId="42" fillId="0" borderId="0" xfId="0" applyFont="1" applyAlignment="1">
      <alignment horizontal="center" vertical="center"/>
    </xf>
    <xf numFmtId="0" fontId="39" fillId="0" borderId="0" xfId="1" applyFont="1" applyAlignment="1">
      <alignment horizontal="center"/>
    </xf>
    <xf numFmtId="1" fontId="13" fillId="0" borderId="0" xfId="0" applyNumberFormat="1" applyFont="1"/>
    <xf numFmtId="0" fontId="39" fillId="5" borderId="0" xfId="0" applyFont="1" applyFill="1"/>
    <xf numFmtId="0" fontId="39" fillId="15" borderId="0" xfId="0" applyFont="1" applyFill="1" applyAlignment="1">
      <alignment vertical="center" wrapText="1"/>
    </xf>
    <xf numFmtId="0" fontId="44" fillId="5" borderId="0" xfId="0" applyFont="1" applyFill="1"/>
    <xf numFmtId="0" fontId="42" fillId="0" borderId="20" xfId="1" applyFont="1" applyBorder="1" applyAlignment="1">
      <alignment horizontal="center" vertical="center"/>
    </xf>
    <xf numFmtId="0" fontId="40" fillId="5" borderId="0" xfId="0" applyFont="1" applyFill="1"/>
    <xf numFmtId="0" fontId="42" fillId="5" borderId="0" xfId="1" applyFont="1" applyFill="1" applyAlignment="1">
      <alignment horizontal="center" vertical="center"/>
    </xf>
    <xf numFmtId="0" fontId="39" fillId="5" borderId="0" xfId="0" applyFont="1" applyFill="1" applyAlignment="1">
      <alignment horizontal="center" vertical="center"/>
    </xf>
    <xf numFmtId="0" fontId="39" fillId="0" borderId="39" xfId="0" applyFont="1" applyBorder="1"/>
    <xf numFmtId="0" fontId="39" fillId="0" borderId="40" xfId="0" applyFont="1" applyBorder="1"/>
    <xf numFmtId="0" fontId="39" fillId="0" borderId="41" xfId="0" applyFont="1" applyBorder="1"/>
    <xf numFmtId="0" fontId="39" fillId="0" borderId="42" xfId="0" applyFont="1" applyBorder="1"/>
    <xf numFmtId="0" fontId="39" fillId="0" borderId="44" xfId="0" applyFont="1" applyBorder="1"/>
    <xf numFmtId="0" fontId="40" fillId="0" borderId="43" xfId="0" applyFont="1" applyBorder="1"/>
    <xf numFmtId="0" fontId="39" fillId="0" borderId="45" xfId="0" applyFont="1" applyBorder="1"/>
    <xf numFmtId="0" fontId="39" fillId="0" borderId="3" xfId="0" applyFont="1" applyBorder="1"/>
    <xf numFmtId="0" fontId="39" fillId="0" borderId="46" xfId="0" applyFont="1" applyBorder="1"/>
    <xf numFmtId="0" fontId="39" fillId="0" borderId="5" xfId="0" applyFont="1" applyBorder="1"/>
    <xf numFmtId="0" fontId="39" fillId="0" borderId="48" xfId="0" applyFont="1" applyBorder="1"/>
    <xf numFmtId="0" fontId="9" fillId="16" borderId="1" xfId="1" applyFont="1" applyFill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39" fillId="0" borderId="54" xfId="0" applyFont="1" applyBorder="1"/>
    <xf numFmtId="0" fontId="39" fillId="0" borderId="53" xfId="0" applyFont="1" applyBorder="1"/>
    <xf numFmtId="0" fontId="42" fillId="5" borderId="0" xfId="1" applyFont="1" applyFill="1" applyAlignment="1">
      <alignment vertical="center"/>
    </xf>
    <xf numFmtId="0" fontId="39" fillId="0" borderId="55" xfId="0" applyFont="1" applyBorder="1"/>
    <xf numFmtId="0" fontId="40" fillId="0" borderId="19" xfId="0" applyFont="1" applyBorder="1" applyAlignment="1">
      <alignment horizontal="center"/>
    </xf>
    <xf numFmtId="0" fontId="11" fillId="17" borderId="0" xfId="0" applyFont="1" applyFill="1"/>
    <xf numFmtId="0" fontId="36" fillId="17" borderId="0" xfId="0" applyFont="1" applyFill="1"/>
    <xf numFmtId="0" fontId="39" fillId="0" borderId="56" xfId="0" applyFont="1" applyBorder="1"/>
    <xf numFmtId="0" fontId="42" fillId="0" borderId="0" xfId="1" applyFont="1"/>
    <xf numFmtId="0" fontId="42" fillId="0" borderId="0" xfId="1" applyFont="1" applyAlignment="1">
      <alignment vertical="center"/>
    </xf>
    <xf numFmtId="49" fontId="42" fillId="0" borderId="0" xfId="0" applyNumberFormat="1" applyFont="1"/>
    <xf numFmtId="0" fontId="40" fillId="0" borderId="41" xfId="0" applyFont="1" applyBorder="1"/>
    <xf numFmtId="0" fontId="40" fillId="0" borderId="59" xfId="0" applyFont="1" applyBorder="1"/>
    <xf numFmtId="0" fontId="43" fillId="0" borderId="58" xfId="0" applyFont="1" applyBorder="1"/>
    <xf numFmtId="0" fontId="39" fillId="0" borderId="57" xfId="0" applyFont="1" applyBorder="1" applyAlignment="1">
      <alignment vertical="center"/>
    </xf>
    <xf numFmtId="0" fontId="39" fillId="0" borderId="41" xfId="0" applyFont="1" applyBorder="1" applyAlignment="1">
      <alignment vertical="center"/>
    </xf>
    <xf numFmtId="0" fontId="39" fillId="0" borderId="56" xfId="0" applyFont="1" applyBorder="1" applyAlignment="1">
      <alignment vertical="center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1" fillId="4" borderId="19" xfId="0" applyFont="1" applyFill="1" applyBorder="1" applyAlignment="1">
      <alignment horizontal="center"/>
    </xf>
    <xf numFmtId="0" fontId="11" fillId="6" borderId="11" xfId="1" applyFont="1" applyFill="1" applyBorder="1" applyAlignment="1">
      <alignment horizontal="center"/>
    </xf>
    <xf numFmtId="0" fontId="11" fillId="6" borderId="17" xfId="1" applyFont="1" applyFill="1" applyBorder="1" applyAlignment="1">
      <alignment horizontal="center"/>
    </xf>
    <xf numFmtId="0" fontId="11" fillId="6" borderId="19" xfId="1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3" xfId="1" applyFont="1" applyFill="1" applyBorder="1" applyAlignment="1">
      <alignment horizontal="center" vertical="center"/>
    </xf>
    <xf numFmtId="0" fontId="9" fillId="4" borderId="16" xfId="1" applyFont="1" applyFill="1" applyBorder="1" applyAlignment="1">
      <alignment horizontal="center" vertical="center"/>
    </xf>
    <xf numFmtId="0" fontId="9" fillId="4" borderId="14" xfId="1" applyFont="1" applyFill="1" applyBorder="1" applyAlignment="1">
      <alignment horizontal="center" vertical="center"/>
    </xf>
    <xf numFmtId="0" fontId="9" fillId="4" borderId="12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9" fillId="4" borderId="10" xfId="1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/>
    </xf>
    <xf numFmtId="0" fontId="9" fillId="4" borderId="17" xfId="1" applyFont="1" applyFill="1" applyBorder="1" applyAlignment="1">
      <alignment horizontal="center"/>
    </xf>
    <xf numFmtId="0" fontId="9" fillId="4" borderId="19" xfId="1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11" fillId="4" borderId="12" xfId="0" applyFont="1" applyFill="1" applyBorder="1" applyAlignment="1">
      <alignment horizontal="center" wrapText="1"/>
    </xf>
    <xf numFmtId="0" fontId="11" fillId="4" borderId="10" xfId="0" applyFont="1" applyFill="1" applyBorder="1" applyAlignment="1">
      <alignment horizontal="center" wrapText="1"/>
    </xf>
    <xf numFmtId="0" fontId="11" fillId="6" borderId="13" xfId="1" applyFont="1" applyFill="1" applyBorder="1" applyAlignment="1">
      <alignment horizontal="center" vertical="center"/>
    </xf>
    <xf numFmtId="0" fontId="11" fillId="6" borderId="16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1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0" fontId="9" fillId="4" borderId="19" xfId="1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4" borderId="19" xfId="0" applyFont="1" applyFill="1" applyBorder="1" applyAlignment="1">
      <alignment horizontal="center"/>
    </xf>
    <xf numFmtId="0" fontId="11" fillId="4" borderId="0" xfId="0" applyFont="1" applyFill="1" applyAlignment="1">
      <alignment horizontal="center" vertical="center" wrapText="1"/>
    </xf>
    <xf numFmtId="0" fontId="9" fillId="3" borderId="1" xfId="1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6" fillId="3" borderId="11" xfId="1" applyFont="1" applyFill="1" applyBorder="1" applyAlignment="1">
      <alignment horizontal="center" vertical="center"/>
    </xf>
    <xf numFmtId="0" fontId="16" fillId="3" borderId="17" xfId="1" applyFont="1" applyFill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 wrapText="1"/>
    </xf>
    <xf numFmtId="0" fontId="11" fillId="4" borderId="11" xfId="1" applyFont="1" applyFill="1" applyBorder="1" applyAlignment="1">
      <alignment horizontal="center"/>
    </xf>
    <xf numFmtId="0" fontId="11" fillId="4" borderId="17" xfId="1" applyFont="1" applyFill="1" applyBorder="1" applyAlignment="1">
      <alignment horizontal="center"/>
    </xf>
    <xf numFmtId="0" fontId="11" fillId="4" borderId="19" xfId="1" applyFont="1" applyFill="1" applyBorder="1" applyAlignment="1">
      <alignment horizontal="center"/>
    </xf>
    <xf numFmtId="0" fontId="11" fillId="6" borderId="16" xfId="0" applyFont="1" applyFill="1" applyBorder="1" applyAlignment="1">
      <alignment horizontal="center" vertical="center" wrapText="1"/>
    </xf>
    <xf numFmtId="0" fontId="16" fillId="6" borderId="1" xfId="1" applyFont="1" applyFill="1" applyBorder="1" applyAlignment="1">
      <alignment horizontal="center"/>
    </xf>
    <xf numFmtId="0" fontId="11" fillId="6" borderId="0" xfId="0" applyFont="1" applyFill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7" fillId="4" borderId="13" xfId="1" applyFont="1" applyFill="1" applyBorder="1" applyAlignment="1">
      <alignment horizontal="center" vertical="center"/>
    </xf>
    <xf numFmtId="0" fontId="17" fillId="4" borderId="16" xfId="1" applyFont="1" applyFill="1" applyBorder="1" applyAlignment="1">
      <alignment horizontal="center" vertical="center"/>
    </xf>
    <xf numFmtId="0" fontId="17" fillId="4" borderId="14" xfId="1" applyFont="1" applyFill="1" applyBorder="1" applyAlignment="1">
      <alignment horizontal="center" vertical="center"/>
    </xf>
    <xf numFmtId="0" fontId="17" fillId="4" borderId="12" xfId="1" applyFont="1" applyFill="1" applyBorder="1" applyAlignment="1">
      <alignment horizontal="center" vertical="center"/>
    </xf>
    <xf numFmtId="0" fontId="17" fillId="4" borderId="4" xfId="1" applyFont="1" applyFill="1" applyBorder="1" applyAlignment="1">
      <alignment horizontal="center" vertical="center"/>
    </xf>
    <xf numFmtId="0" fontId="17" fillId="4" borderId="10" xfId="1" applyFont="1" applyFill="1" applyBorder="1" applyAlignment="1">
      <alignment horizontal="center" vertical="center"/>
    </xf>
    <xf numFmtId="0" fontId="16" fillId="4" borderId="11" xfId="1" applyFont="1" applyFill="1" applyBorder="1" applyAlignment="1">
      <alignment horizontal="center"/>
    </xf>
    <xf numFmtId="0" fontId="16" fillId="4" borderId="17" xfId="1" applyFont="1" applyFill="1" applyBorder="1" applyAlignment="1">
      <alignment horizontal="center"/>
    </xf>
    <xf numFmtId="0" fontId="16" fillId="4" borderId="19" xfId="1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6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9" fillId="3" borderId="12" xfId="0" applyNumberFormat="1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49" fontId="9" fillId="3" borderId="10" xfId="0" applyNumberFormat="1" applyFont="1" applyFill="1" applyBorder="1" applyAlignment="1">
      <alignment horizontal="center" vertical="center" wrapText="1"/>
    </xf>
    <xf numFmtId="0" fontId="14" fillId="4" borderId="11" xfId="1" applyFont="1" applyFill="1" applyBorder="1" applyAlignment="1">
      <alignment horizontal="center" vertical="center"/>
    </xf>
    <xf numFmtId="0" fontId="14" fillId="4" borderId="17" xfId="1" applyFont="1" applyFill="1" applyBorder="1" applyAlignment="1">
      <alignment horizontal="center" vertical="center"/>
    </xf>
    <xf numFmtId="0" fontId="14" fillId="4" borderId="19" xfId="1" applyFont="1" applyFill="1" applyBorder="1" applyAlignment="1">
      <alignment horizontal="center" vertical="center"/>
    </xf>
    <xf numFmtId="0" fontId="9" fillId="3" borderId="11" xfId="1" applyFont="1" applyFill="1" applyBorder="1" applyAlignment="1">
      <alignment horizontal="center"/>
    </xf>
    <xf numFmtId="0" fontId="9" fillId="3" borderId="17" xfId="1" applyFont="1" applyFill="1" applyBorder="1" applyAlignment="1">
      <alignment horizontal="center"/>
    </xf>
    <xf numFmtId="0" fontId="9" fillId="3" borderId="19" xfId="1" applyFont="1" applyFill="1" applyBorder="1" applyAlignment="1">
      <alignment horizontal="center"/>
    </xf>
    <xf numFmtId="0" fontId="9" fillId="6" borderId="1" xfId="1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0" fontId="14" fillId="4" borderId="19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9" fillId="6" borderId="11" xfId="1" applyFont="1" applyFill="1" applyBorder="1" applyAlignment="1">
      <alignment horizontal="center"/>
    </xf>
    <xf numFmtId="0" fontId="9" fillId="6" borderId="17" xfId="1" applyFont="1" applyFill="1" applyBorder="1" applyAlignment="1">
      <alignment horizontal="center"/>
    </xf>
    <xf numFmtId="0" fontId="9" fillId="6" borderId="19" xfId="1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/>
    </xf>
    <xf numFmtId="0" fontId="11" fillId="8" borderId="16" xfId="0" applyFont="1" applyFill="1" applyBorder="1" applyAlignment="1">
      <alignment horizontal="center" vertical="center"/>
    </xf>
    <xf numFmtId="0" fontId="11" fillId="8" borderId="14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/>
    </xf>
    <xf numFmtId="0" fontId="14" fillId="4" borderId="1" xfId="1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11" fillId="8" borderId="19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/>
    </xf>
    <xf numFmtId="0" fontId="11" fillId="8" borderId="17" xfId="0" applyFont="1" applyFill="1" applyBorder="1" applyAlignment="1">
      <alignment horizontal="center"/>
    </xf>
    <xf numFmtId="0" fontId="11" fillId="8" borderId="19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7" xfId="0" applyFont="1" applyFill="1" applyBorder="1" applyAlignment="1">
      <alignment horizontal="center"/>
    </xf>
    <xf numFmtId="0" fontId="24" fillId="8" borderId="19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9" fontId="22" fillId="3" borderId="13" xfId="0" applyNumberFormat="1" applyFont="1" applyFill="1" applyBorder="1" applyAlignment="1">
      <alignment horizontal="center" vertical="center" wrapText="1"/>
    </xf>
    <xf numFmtId="49" fontId="22" fillId="3" borderId="16" xfId="0" applyNumberFormat="1" applyFont="1" applyFill="1" applyBorder="1" applyAlignment="1">
      <alignment horizontal="center" vertical="center" wrapText="1"/>
    </xf>
    <xf numFmtId="49" fontId="22" fillId="3" borderId="14" xfId="0" applyNumberFormat="1" applyFont="1" applyFill="1" applyBorder="1" applyAlignment="1">
      <alignment horizontal="center" vertical="center" wrapText="1"/>
    </xf>
    <xf numFmtId="49" fontId="22" fillId="3" borderId="12" xfId="0" applyNumberFormat="1" applyFont="1" applyFill="1" applyBorder="1" applyAlignment="1">
      <alignment horizontal="center" vertical="center" wrapText="1"/>
    </xf>
    <xf numFmtId="49" fontId="22" fillId="3" borderId="4" xfId="0" applyNumberFormat="1" applyFont="1" applyFill="1" applyBorder="1" applyAlignment="1">
      <alignment horizontal="center" vertical="center" wrapText="1"/>
    </xf>
    <xf numFmtId="49" fontId="22" fillId="3" borderId="10" xfId="0" applyNumberFormat="1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12" borderId="25" xfId="0" applyFont="1" applyFill="1" applyBorder="1" applyAlignment="1">
      <alignment horizontal="center" vertical="center"/>
    </xf>
    <xf numFmtId="0" fontId="2" fillId="12" borderId="26" xfId="0" applyFont="1" applyFill="1" applyBorder="1" applyAlignment="1">
      <alignment horizontal="center" vertical="center"/>
    </xf>
    <xf numFmtId="0" fontId="2" fillId="12" borderId="27" xfId="0" applyFont="1" applyFill="1" applyBorder="1" applyAlignment="1">
      <alignment horizontal="center" vertical="center"/>
    </xf>
    <xf numFmtId="0" fontId="28" fillId="4" borderId="22" xfId="0" applyFont="1" applyFill="1" applyBorder="1" applyAlignment="1">
      <alignment horizontal="center" vertical="center"/>
    </xf>
    <xf numFmtId="0" fontId="28" fillId="4" borderId="24" xfId="0" applyFont="1" applyFill="1" applyBorder="1" applyAlignment="1">
      <alignment horizontal="center" vertical="center"/>
    </xf>
    <xf numFmtId="0" fontId="28" fillId="11" borderId="1" xfId="0" applyFont="1" applyFill="1" applyBorder="1" applyAlignment="1">
      <alignment horizontal="center"/>
    </xf>
    <xf numFmtId="0" fontId="24" fillId="3" borderId="11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19" xfId="0" applyFont="1" applyFill="1" applyBorder="1" applyAlignment="1">
      <alignment horizontal="center"/>
    </xf>
    <xf numFmtId="0" fontId="24" fillId="3" borderId="1" xfId="1" applyFont="1" applyFill="1" applyBorder="1" applyAlignment="1">
      <alignment horizontal="center"/>
    </xf>
    <xf numFmtId="0" fontId="39" fillId="4" borderId="1" xfId="0" applyFont="1" applyFill="1" applyBorder="1" applyAlignment="1">
      <alignment horizontal="center" vertical="center" wrapText="1"/>
    </xf>
    <xf numFmtId="0" fontId="42" fillId="4" borderId="1" xfId="1" applyFont="1" applyFill="1" applyBorder="1" applyAlignment="1">
      <alignment horizontal="center"/>
    </xf>
    <xf numFmtId="0" fontId="42" fillId="4" borderId="11" xfId="1" applyFont="1" applyFill="1" applyBorder="1" applyAlignment="1">
      <alignment horizontal="center" vertical="center"/>
    </xf>
    <xf numFmtId="0" fontId="42" fillId="4" borderId="17" xfId="1" applyFont="1" applyFill="1" applyBorder="1" applyAlignment="1">
      <alignment horizontal="center" vertical="center"/>
    </xf>
    <xf numFmtId="0" fontId="42" fillId="4" borderId="19" xfId="1" applyFont="1" applyFill="1" applyBorder="1" applyAlignment="1">
      <alignment horizontal="center" vertical="center"/>
    </xf>
    <xf numFmtId="0" fontId="39" fillId="8" borderId="1" xfId="0" applyFont="1" applyFill="1" applyBorder="1" applyAlignment="1">
      <alignment horizontal="center" vertical="center"/>
    </xf>
    <xf numFmtId="0" fontId="39" fillId="8" borderId="1" xfId="0" applyFont="1" applyFill="1" applyBorder="1" applyAlignment="1">
      <alignment horizontal="center" vertical="center" wrapText="1"/>
    </xf>
    <xf numFmtId="0" fontId="42" fillId="4" borderId="1" xfId="1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0" fontId="42" fillId="4" borderId="13" xfId="0" applyFont="1" applyFill="1" applyBorder="1" applyAlignment="1">
      <alignment horizontal="center" vertical="center"/>
    </xf>
    <xf numFmtId="0" fontId="42" fillId="4" borderId="16" xfId="0" applyFont="1" applyFill="1" applyBorder="1" applyAlignment="1">
      <alignment horizontal="center" vertical="center"/>
    </xf>
    <xf numFmtId="0" fontId="42" fillId="4" borderId="14" xfId="0" applyFont="1" applyFill="1" applyBorder="1" applyAlignment="1">
      <alignment horizontal="center" vertical="center"/>
    </xf>
    <xf numFmtId="0" fontId="42" fillId="4" borderId="12" xfId="0" applyFont="1" applyFill="1" applyBorder="1" applyAlignment="1">
      <alignment horizontal="center" vertical="center"/>
    </xf>
    <xf numFmtId="0" fontId="42" fillId="4" borderId="4" xfId="0" applyFont="1" applyFill="1" applyBorder="1" applyAlignment="1">
      <alignment horizontal="center" vertical="center"/>
    </xf>
    <xf numFmtId="0" fontId="42" fillId="4" borderId="10" xfId="0" applyFont="1" applyFill="1" applyBorder="1" applyAlignment="1">
      <alignment horizontal="center" vertical="center"/>
    </xf>
    <xf numFmtId="0" fontId="42" fillId="4" borderId="13" xfId="1" applyFont="1" applyFill="1" applyBorder="1" applyAlignment="1">
      <alignment horizontal="center" vertical="center"/>
    </xf>
    <xf numFmtId="0" fontId="42" fillId="4" borderId="16" xfId="1" applyFont="1" applyFill="1" applyBorder="1" applyAlignment="1">
      <alignment horizontal="center" vertical="center"/>
    </xf>
    <xf numFmtId="0" fontId="42" fillId="4" borderId="14" xfId="1" applyFont="1" applyFill="1" applyBorder="1" applyAlignment="1">
      <alignment horizontal="center" vertical="center"/>
    </xf>
    <xf numFmtId="0" fontId="42" fillId="4" borderId="12" xfId="1" applyFont="1" applyFill="1" applyBorder="1" applyAlignment="1">
      <alignment horizontal="center" vertical="center"/>
    </xf>
    <xf numFmtId="0" fontId="42" fillId="4" borderId="4" xfId="1" applyFont="1" applyFill="1" applyBorder="1" applyAlignment="1">
      <alignment horizontal="center" vertical="center"/>
    </xf>
    <xf numFmtId="0" fontId="42" fillId="4" borderId="10" xfId="1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/>
    </xf>
    <xf numFmtId="0" fontId="39" fillId="4" borderId="1" xfId="0" applyFont="1" applyFill="1" applyBorder="1" applyAlignment="1">
      <alignment horizontal="center"/>
    </xf>
    <xf numFmtId="0" fontId="39" fillId="4" borderId="16" xfId="0" applyFont="1" applyFill="1" applyBorder="1" applyAlignment="1">
      <alignment horizontal="center" vertical="center" wrapText="1"/>
    </xf>
    <xf numFmtId="0" fontId="39" fillId="4" borderId="14" xfId="0" applyFont="1" applyFill="1" applyBorder="1" applyAlignment="1">
      <alignment horizontal="center" vertical="center" wrapText="1"/>
    </xf>
    <xf numFmtId="0" fontId="39" fillId="4" borderId="4" xfId="0" applyFont="1" applyFill="1" applyBorder="1" applyAlignment="1">
      <alignment horizontal="center" vertical="center" wrapText="1"/>
    </xf>
    <xf numFmtId="0" fontId="39" fillId="4" borderId="10" xfId="0" applyFont="1" applyFill="1" applyBorder="1" applyAlignment="1">
      <alignment horizontal="center" vertical="center" wrapText="1"/>
    </xf>
    <xf numFmtId="0" fontId="39" fillId="8" borderId="13" xfId="0" applyFont="1" applyFill="1" applyBorder="1" applyAlignment="1">
      <alignment horizontal="center" vertical="center"/>
    </xf>
    <xf numFmtId="0" fontId="39" fillId="8" borderId="16" xfId="0" applyFont="1" applyFill="1" applyBorder="1" applyAlignment="1">
      <alignment horizontal="center" vertical="center"/>
    </xf>
    <xf numFmtId="0" fontId="39" fillId="8" borderId="14" xfId="0" applyFont="1" applyFill="1" applyBorder="1" applyAlignment="1">
      <alignment horizontal="center" vertical="center"/>
    </xf>
    <xf numFmtId="0" fontId="39" fillId="8" borderId="12" xfId="0" applyFont="1" applyFill="1" applyBorder="1" applyAlignment="1">
      <alignment horizontal="center" vertical="center"/>
    </xf>
    <xf numFmtId="0" fontId="39" fillId="8" borderId="4" xfId="0" applyFont="1" applyFill="1" applyBorder="1" applyAlignment="1">
      <alignment horizontal="center" vertical="center"/>
    </xf>
    <xf numFmtId="0" fontId="39" fillId="8" borderId="10" xfId="0" applyFont="1" applyFill="1" applyBorder="1" applyAlignment="1">
      <alignment horizontal="center" vertical="center"/>
    </xf>
    <xf numFmtId="0" fontId="39" fillId="8" borderId="13" xfId="0" applyFont="1" applyFill="1" applyBorder="1" applyAlignment="1">
      <alignment horizontal="center" vertical="center" wrapText="1"/>
    </xf>
    <xf numFmtId="0" fontId="39" fillId="8" borderId="16" xfId="0" applyFont="1" applyFill="1" applyBorder="1" applyAlignment="1">
      <alignment horizontal="center" vertical="center" wrapText="1"/>
    </xf>
    <xf numFmtId="0" fontId="39" fillId="8" borderId="14" xfId="0" applyFont="1" applyFill="1" applyBorder="1" applyAlignment="1">
      <alignment horizontal="center" vertical="center" wrapText="1"/>
    </xf>
    <xf numFmtId="0" fontId="39" fillId="8" borderId="12" xfId="0" applyFont="1" applyFill="1" applyBorder="1" applyAlignment="1">
      <alignment horizontal="center" vertical="center" wrapText="1"/>
    </xf>
    <xf numFmtId="0" fontId="39" fillId="8" borderId="4" xfId="0" applyFont="1" applyFill="1" applyBorder="1" applyAlignment="1">
      <alignment horizontal="center" vertical="center" wrapText="1"/>
    </xf>
    <xf numFmtId="0" fontId="39" fillId="8" borderId="10" xfId="0" applyFont="1" applyFill="1" applyBorder="1" applyAlignment="1">
      <alignment horizontal="center" vertical="center" wrapText="1"/>
    </xf>
    <xf numFmtId="0" fontId="42" fillId="4" borderId="11" xfId="0" applyFont="1" applyFill="1" applyBorder="1" applyAlignment="1">
      <alignment horizontal="center" vertical="center"/>
    </xf>
    <xf numFmtId="0" fontId="42" fillId="4" borderId="17" xfId="0" applyFont="1" applyFill="1" applyBorder="1" applyAlignment="1">
      <alignment horizontal="center" vertical="center"/>
    </xf>
    <xf numFmtId="0" fontId="42" fillId="4" borderId="19" xfId="0" applyFont="1" applyFill="1" applyBorder="1" applyAlignment="1">
      <alignment horizontal="center" vertical="center"/>
    </xf>
    <xf numFmtId="0" fontId="42" fillId="0" borderId="0" xfId="1" applyFont="1" applyAlignment="1">
      <alignment horizontal="center" vertical="center"/>
    </xf>
    <xf numFmtId="0" fontId="42" fillId="0" borderId="15" xfId="1" applyFont="1" applyBorder="1" applyAlignment="1">
      <alignment horizontal="center" vertical="center"/>
    </xf>
    <xf numFmtId="0" fontId="42" fillId="4" borderId="2" xfId="0" applyFont="1" applyFill="1" applyBorder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42" fillId="4" borderId="15" xfId="0" applyFont="1" applyFill="1" applyBorder="1" applyAlignment="1">
      <alignment horizontal="center" vertical="center"/>
    </xf>
    <xf numFmtId="0" fontId="39" fillId="8" borderId="2" xfId="0" applyFont="1" applyFill="1" applyBorder="1" applyAlignment="1">
      <alignment horizontal="center" vertical="center"/>
    </xf>
    <xf numFmtId="0" fontId="39" fillId="8" borderId="0" xfId="0" applyFont="1" applyFill="1" applyAlignment="1">
      <alignment horizontal="center" vertical="center"/>
    </xf>
    <xf numFmtId="0" fontId="39" fillId="8" borderId="15" xfId="0" applyFont="1" applyFill="1" applyBorder="1" applyAlignment="1">
      <alignment horizontal="center" vertical="center"/>
    </xf>
    <xf numFmtId="0" fontId="45" fillId="2" borderId="11" xfId="0" applyFont="1" applyFill="1" applyBorder="1" applyAlignment="1">
      <alignment horizontal="center"/>
    </xf>
    <xf numFmtId="0" fontId="45" fillId="2" borderId="17" xfId="0" applyFont="1" applyFill="1" applyBorder="1" applyAlignment="1">
      <alignment horizontal="center"/>
    </xf>
    <xf numFmtId="0" fontId="45" fillId="2" borderId="19" xfId="0" applyFont="1" applyFill="1" applyBorder="1" applyAlignment="1">
      <alignment horizontal="center"/>
    </xf>
    <xf numFmtId="0" fontId="42" fillId="4" borderId="2" xfId="1" applyFont="1" applyFill="1" applyBorder="1" applyAlignment="1">
      <alignment horizontal="center" vertical="center"/>
    </xf>
    <xf numFmtId="0" fontId="42" fillId="4" borderId="0" xfId="1" applyFont="1" applyFill="1" applyAlignment="1">
      <alignment horizontal="center" vertical="center"/>
    </xf>
    <xf numFmtId="0" fontId="42" fillId="4" borderId="15" xfId="1" applyFont="1" applyFill="1" applyBorder="1" applyAlignment="1">
      <alignment horizontal="center" vertical="center"/>
    </xf>
    <xf numFmtId="0" fontId="42" fillId="4" borderId="11" xfId="1" applyFont="1" applyFill="1" applyBorder="1" applyAlignment="1">
      <alignment horizontal="center"/>
    </xf>
    <xf numFmtId="0" fontId="42" fillId="4" borderId="17" xfId="1" applyFont="1" applyFill="1" applyBorder="1" applyAlignment="1">
      <alignment horizontal="center"/>
    </xf>
    <xf numFmtId="0" fontId="42" fillId="4" borderId="19" xfId="1" applyFont="1" applyFill="1" applyBorder="1" applyAlignment="1">
      <alignment horizontal="center"/>
    </xf>
    <xf numFmtId="0" fontId="39" fillId="4" borderId="13" xfId="0" applyFont="1" applyFill="1" applyBorder="1" applyAlignment="1">
      <alignment horizontal="center" vertical="center" wrapText="1"/>
    </xf>
    <xf numFmtId="0" fontId="39" fillId="4" borderId="12" xfId="0" applyFont="1" applyFill="1" applyBorder="1" applyAlignment="1">
      <alignment horizontal="center" vertical="center" wrapText="1"/>
    </xf>
    <xf numFmtId="0" fontId="49" fillId="4" borderId="13" xfId="1" applyFont="1" applyFill="1" applyBorder="1" applyAlignment="1">
      <alignment horizontal="center" vertical="center"/>
    </xf>
    <xf numFmtId="0" fontId="49" fillId="4" borderId="16" xfId="1" applyFont="1" applyFill="1" applyBorder="1" applyAlignment="1">
      <alignment horizontal="center" vertical="center"/>
    </xf>
    <xf numFmtId="0" fontId="49" fillId="4" borderId="14" xfId="1" applyFont="1" applyFill="1" applyBorder="1" applyAlignment="1">
      <alignment horizontal="center" vertical="center"/>
    </xf>
    <xf numFmtId="0" fontId="49" fillId="4" borderId="12" xfId="1" applyFont="1" applyFill="1" applyBorder="1" applyAlignment="1">
      <alignment horizontal="center" vertical="center"/>
    </xf>
    <xf numFmtId="0" fontId="49" fillId="4" borderId="4" xfId="1" applyFont="1" applyFill="1" applyBorder="1" applyAlignment="1">
      <alignment horizontal="center" vertical="center"/>
    </xf>
    <xf numFmtId="0" fontId="49" fillId="4" borderId="10" xfId="1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0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/>
    </xf>
    <xf numFmtId="0" fontId="39" fillId="4" borderId="30" xfId="0" applyFont="1" applyFill="1" applyBorder="1" applyAlignment="1">
      <alignment horizontal="center" vertical="center" wrapText="1"/>
    </xf>
    <xf numFmtId="0" fontId="39" fillId="4" borderId="31" xfId="0" applyFont="1" applyFill="1" applyBorder="1" applyAlignment="1">
      <alignment horizontal="center" vertical="center" wrapText="1"/>
    </xf>
    <xf numFmtId="0" fontId="39" fillId="4" borderId="32" xfId="0" applyFont="1" applyFill="1" applyBorder="1" applyAlignment="1">
      <alignment horizontal="center" vertical="center" wrapText="1"/>
    </xf>
    <xf numFmtId="0" fontId="39" fillId="4" borderId="33" xfId="0" applyFont="1" applyFill="1" applyBorder="1" applyAlignment="1">
      <alignment horizontal="center" vertical="center" wrapText="1"/>
    </xf>
    <xf numFmtId="0" fontId="39" fillId="4" borderId="34" xfId="0" applyFont="1" applyFill="1" applyBorder="1" applyAlignment="1">
      <alignment horizontal="center" vertical="center" wrapText="1"/>
    </xf>
    <xf numFmtId="0" fontId="39" fillId="4" borderId="35" xfId="0" applyFont="1" applyFill="1" applyBorder="1" applyAlignment="1">
      <alignment horizontal="center" vertical="center" wrapText="1"/>
    </xf>
    <xf numFmtId="0" fontId="40" fillId="2" borderId="11" xfId="0" applyFont="1" applyFill="1" applyBorder="1" applyAlignment="1">
      <alignment horizontal="center"/>
    </xf>
    <xf numFmtId="0" fontId="40" fillId="2" borderId="17" xfId="0" applyFont="1" applyFill="1" applyBorder="1" applyAlignment="1">
      <alignment horizontal="center"/>
    </xf>
    <xf numFmtId="0" fontId="40" fillId="2" borderId="19" xfId="0" applyFont="1" applyFill="1" applyBorder="1" applyAlignment="1">
      <alignment horizontal="center"/>
    </xf>
    <xf numFmtId="0" fontId="39" fillId="4" borderId="13" xfId="0" applyFont="1" applyFill="1" applyBorder="1" applyAlignment="1">
      <alignment horizontal="center" vertical="center"/>
    </xf>
    <xf numFmtId="0" fontId="39" fillId="4" borderId="14" xfId="0" applyFont="1" applyFill="1" applyBorder="1" applyAlignment="1">
      <alignment horizontal="center" vertical="center"/>
    </xf>
    <xf numFmtId="0" fontId="39" fillId="4" borderId="12" xfId="0" applyFont="1" applyFill="1" applyBorder="1" applyAlignment="1">
      <alignment horizontal="center" vertical="center"/>
    </xf>
    <xf numFmtId="0" fontId="39" fillId="4" borderId="10" xfId="0" applyFont="1" applyFill="1" applyBorder="1" applyAlignment="1">
      <alignment horizontal="center" vertical="center"/>
    </xf>
    <xf numFmtId="0" fontId="39" fillId="4" borderId="16" xfId="0" applyFont="1" applyFill="1" applyBorder="1" applyAlignment="1">
      <alignment horizontal="center" vertical="center"/>
    </xf>
    <xf numFmtId="0" fontId="39" fillId="4" borderId="4" xfId="0" applyFont="1" applyFill="1" applyBorder="1" applyAlignment="1">
      <alignment horizontal="center" vertical="center"/>
    </xf>
    <xf numFmtId="0" fontId="39" fillId="4" borderId="19" xfId="0" applyFont="1" applyFill="1" applyBorder="1" applyAlignment="1">
      <alignment horizontal="center" vertical="center" wrapText="1"/>
    </xf>
    <xf numFmtId="0" fontId="39" fillId="4" borderId="11" xfId="0" applyFont="1" applyFill="1" applyBorder="1" applyAlignment="1">
      <alignment horizontal="center" vertical="center" wrapText="1"/>
    </xf>
    <xf numFmtId="0" fontId="39" fillId="4" borderId="17" xfId="0" applyFont="1" applyFill="1" applyBorder="1" applyAlignment="1">
      <alignment horizontal="center" vertical="center" wrapText="1"/>
    </xf>
    <xf numFmtId="0" fontId="39" fillId="4" borderId="2" xfId="0" applyFont="1" applyFill="1" applyBorder="1" applyAlignment="1">
      <alignment horizontal="center" vertical="center" wrapText="1"/>
    </xf>
    <xf numFmtId="0" fontId="39" fillId="4" borderId="15" xfId="0" applyFont="1" applyFill="1" applyBorder="1" applyAlignment="1">
      <alignment horizontal="center" vertical="center" wrapText="1"/>
    </xf>
    <xf numFmtId="0" fontId="39" fillId="4" borderId="0" xfId="0" applyFont="1" applyFill="1" applyAlignment="1">
      <alignment horizontal="center" vertical="center" wrapText="1"/>
    </xf>
    <xf numFmtId="0" fontId="39" fillId="4" borderId="11" xfId="0" applyFont="1" applyFill="1" applyBorder="1" applyAlignment="1">
      <alignment horizontal="center" vertical="center"/>
    </xf>
    <xf numFmtId="0" fontId="39" fillId="4" borderId="17" xfId="0" applyFont="1" applyFill="1" applyBorder="1" applyAlignment="1">
      <alignment horizontal="center" vertical="center"/>
    </xf>
    <xf numFmtId="0" fontId="39" fillId="4" borderId="19" xfId="0" applyFont="1" applyFill="1" applyBorder="1" applyAlignment="1">
      <alignment horizontal="center" vertical="center"/>
    </xf>
    <xf numFmtId="0" fontId="40" fillId="2" borderId="11" xfId="0" applyFont="1" applyFill="1" applyBorder="1" applyAlignment="1">
      <alignment horizontal="center" vertical="center"/>
    </xf>
    <xf numFmtId="0" fontId="40" fillId="2" borderId="17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0" fontId="39" fillId="8" borderId="2" xfId="0" applyFont="1" applyFill="1" applyBorder="1" applyAlignment="1">
      <alignment horizontal="center" vertical="center" wrapText="1"/>
    </xf>
    <xf numFmtId="0" fontId="39" fillId="8" borderId="15" xfId="0" applyFont="1" applyFill="1" applyBorder="1" applyAlignment="1">
      <alignment horizontal="center" vertical="center" wrapText="1"/>
    </xf>
    <xf numFmtId="0" fontId="39" fillId="8" borderId="11" xfId="0" applyFont="1" applyFill="1" applyBorder="1" applyAlignment="1">
      <alignment horizontal="center" vertical="center"/>
    </xf>
    <xf numFmtId="0" fontId="39" fillId="8" borderId="17" xfId="0" applyFont="1" applyFill="1" applyBorder="1" applyAlignment="1">
      <alignment horizontal="center" vertical="center"/>
    </xf>
    <xf numFmtId="0" fontId="39" fillId="8" borderId="19" xfId="0" applyFont="1" applyFill="1" applyBorder="1" applyAlignment="1">
      <alignment horizontal="center" vertical="center"/>
    </xf>
    <xf numFmtId="0" fontId="39" fillId="4" borderId="52" xfId="0" applyFont="1" applyFill="1" applyBorder="1" applyAlignment="1">
      <alignment horizontal="center" vertical="center"/>
    </xf>
    <xf numFmtId="0" fontId="39" fillId="4" borderId="53" xfId="0" applyFont="1" applyFill="1" applyBorder="1" applyAlignment="1">
      <alignment horizontal="center" vertical="center"/>
    </xf>
    <xf numFmtId="0" fontId="39" fillId="4" borderId="3" xfId="0" applyFont="1" applyFill="1" applyBorder="1" applyAlignment="1">
      <alignment horizontal="center" vertical="center"/>
    </xf>
    <xf numFmtId="0" fontId="39" fillId="4" borderId="0" xfId="0" applyFont="1" applyFill="1" applyAlignment="1">
      <alignment horizontal="center" vertical="center"/>
    </xf>
    <xf numFmtId="0" fontId="39" fillId="4" borderId="1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 wrapText="1"/>
    </xf>
    <xf numFmtId="0" fontId="39" fillId="4" borderId="50" xfId="0" applyFont="1" applyFill="1" applyBorder="1" applyAlignment="1">
      <alignment horizontal="center" vertical="center" wrapText="1"/>
    </xf>
    <xf numFmtId="0" fontId="39" fillId="4" borderId="3" xfId="0" applyFont="1" applyFill="1" applyBorder="1" applyAlignment="1">
      <alignment horizontal="center" vertical="center" wrapText="1"/>
    </xf>
    <xf numFmtId="0" fontId="39" fillId="4" borderId="45" xfId="0" applyFont="1" applyFill="1" applyBorder="1" applyAlignment="1">
      <alignment horizontal="center" vertical="center" wrapText="1"/>
    </xf>
    <xf numFmtId="0" fontId="39" fillId="4" borderId="9" xfId="0" applyFont="1" applyFill="1" applyBorder="1" applyAlignment="1">
      <alignment horizontal="center" vertical="center" wrapText="1"/>
    </xf>
    <xf numFmtId="0" fontId="39" fillId="4" borderId="51" xfId="0" applyFont="1" applyFill="1" applyBorder="1" applyAlignment="1">
      <alignment horizontal="center" vertical="center" wrapText="1"/>
    </xf>
    <xf numFmtId="0" fontId="39" fillId="4" borderId="47" xfId="0" applyFont="1" applyFill="1" applyBorder="1" applyAlignment="1">
      <alignment horizontal="center" vertical="center" wrapText="1"/>
    </xf>
    <xf numFmtId="0" fontId="39" fillId="4" borderId="49" xfId="0" applyFont="1" applyFill="1" applyBorder="1" applyAlignment="1">
      <alignment horizontal="center" vertical="center" wrapText="1"/>
    </xf>
    <xf numFmtId="0" fontId="42" fillId="16" borderId="36" xfId="0" applyFont="1" applyFill="1" applyBorder="1" applyAlignment="1">
      <alignment horizontal="center" vertical="center"/>
    </xf>
    <xf numFmtId="0" fontId="42" fillId="16" borderId="37" xfId="0" applyFont="1" applyFill="1" applyBorder="1" applyAlignment="1">
      <alignment horizontal="center" vertical="center"/>
    </xf>
    <xf numFmtId="0" fontId="42" fillId="16" borderId="37" xfId="1" applyFont="1" applyFill="1" applyBorder="1" applyAlignment="1">
      <alignment horizontal="center" vertical="center"/>
    </xf>
    <xf numFmtId="0" fontId="42" fillId="16" borderId="38" xfId="1" applyFont="1" applyFill="1" applyBorder="1" applyAlignment="1">
      <alignment horizontal="center" vertical="center"/>
    </xf>
    <xf numFmtId="0" fontId="42" fillId="4" borderId="21" xfId="1" applyFont="1" applyFill="1" applyBorder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25" fillId="0" borderId="13" xfId="0" applyFont="1" applyBorder="1" applyAlignment="1">
      <alignment horizontal="left" wrapText="1"/>
    </xf>
    <xf numFmtId="0" fontId="25" fillId="0" borderId="16" xfId="0" applyFont="1" applyBorder="1" applyAlignment="1">
      <alignment horizontal="left"/>
    </xf>
    <xf numFmtId="0" fontId="25" fillId="0" borderId="12" xfId="0" applyFont="1" applyBorder="1" applyAlignment="1">
      <alignment horizontal="left"/>
    </xf>
    <xf numFmtId="0" fontId="25" fillId="0" borderId="4" xfId="0" applyFont="1" applyBorder="1" applyAlignment="1">
      <alignment horizontal="left"/>
    </xf>
    <xf numFmtId="0" fontId="50" fillId="0" borderId="16" xfId="0" applyFont="1" applyBorder="1" applyAlignment="1">
      <alignment horizontal="center"/>
    </xf>
    <xf numFmtId="0" fontId="42" fillId="0" borderId="0" xfId="0" applyFont="1" applyAlignment="1">
      <alignment horizontal="center" vertical="center"/>
    </xf>
    <xf numFmtId="0" fontId="39" fillId="4" borderId="6" xfId="0" applyFont="1" applyFill="1" applyBorder="1" applyAlignment="1">
      <alignment horizontal="center" vertical="center" wrapText="1"/>
    </xf>
    <xf numFmtId="0" fontId="39" fillId="4" borderId="55" xfId="0" applyFont="1" applyFill="1" applyBorder="1" applyAlignment="1">
      <alignment horizontal="center" vertical="center" wrapText="1"/>
    </xf>
    <xf numFmtId="0" fontId="49" fillId="0" borderId="0" xfId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42" fillId="16" borderId="1" xfId="0" applyFont="1" applyFill="1" applyBorder="1" applyAlignment="1">
      <alignment horizontal="center" vertical="center"/>
    </xf>
    <xf numFmtId="0" fontId="9" fillId="13" borderId="13" xfId="0" applyFont="1" applyFill="1" applyBorder="1" applyAlignment="1">
      <alignment horizontal="center" vertical="center"/>
    </xf>
    <xf numFmtId="0" fontId="9" fillId="13" borderId="16" xfId="0" applyFont="1" applyFill="1" applyBorder="1" applyAlignment="1">
      <alignment horizontal="center" vertical="center"/>
    </xf>
    <xf numFmtId="0" fontId="9" fillId="13" borderId="14" xfId="0" applyFont="1" applyFill="1" applyBorder="1" applyAlignment="1">
      <alignment horizontal="center" vertical="center"/>
    </xf>
    <xf numFmtId="0" fontId="9" fillId="13" borderId="12" xfId="0" applyFont="1" applyFill="1" applyBorder="1" applyAlignment="1">
      <alignment horizontal="center" vertical="center"/>
    </xf>
    <xf numFmtId="0" fontId="9" fillId="13" borderId="4" xfId="0" applyFont="1" applyFill="1" applyBorder="1" applyAlignment="1">
      <alignment horizontal="center" vertical="center"/>
    </xf>
    <xf numFmtId="0" fontId="9" fillId="13" borderId="10" xfId="0" applyFont="1" applyFill="1" applyBorder="1" applyAlignment="1">
      <alignment horizontal="center" vertical="center"/>
    </xf>
    <xf numFmtId="0" fontId="9" fillId="13" borderId="11" xfId="1" applyFont="1" applyFill="1" applyBorder="1" applyAlignment="1">
      <alignment horizontal="center"/>
    </xf>
    <xf numFmtId="0" fontId="9" fillId="13" borderId="17" xfId="1" applyFont="1" applyFill="1" applyBorder="1" applyAlignment="1">
      <alignment horizontal="center"/>
    </xf>
    <xf numFmtId="0" fontId="9" fillId="13" borderId="19" xfId="1" applyFont="1" applyFill="1" applyBorder="1" applyAlignment="1">
      <alignment horizontal="center"/>
    </xf>
    <xf numFmtId="0" fontId="9" fillId="13" borderId="13" xfId="1" applyFont="1" applyFill="1" applyBorder="1" applyAlignment="1">
      <alignment horizontal="center" vertical="center"/>
    </xf>
    <xf numFmtId="0" fontId="9" fillId="13" borderId="16" xfId="1" applyFont="1" applyFill="1" applyBorder="1" applyAlignment="1">
      <alignment horizontal="center" vertical="center"/>
    </xf>
    <xf numFmtId="0" fontId="9" fillId="13" borderId="14" xfId="1" applyFont="1" applyFill="1" applyBorder="1" applyAlignment="1">
      <alignment horizontal="center" vertical="center"/>
    </xf>
    <xf numFmtId="0" fontId="9" fillId="13" borderId="12" xfId="1" applyFont="1" applyFill="1" applyBorder="1" applyAlignment="1">
      <alignment horizontal="center" vertical="center"/>
    </xf>
    <xf numFmtId="0" fontId="9" fillId="13" borderId="4" xfId="1" applyFont="1" applyFill="1" applyBorder="1" applyAlignment="1">
      <alignment horizontal="center" vertical="center"/>
    </xf>
    <xf numFmtId="0" fontId="9" fillId="13" borderId="10" xfId="1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/>
    </xf>
    <xf numFmtId="0" fontId="22" fillId="2" borderId="17" xfId="0" applyFont="1" applyFill="1" applyBorder="1" applyAlignment="1">
      <alignment horizontal="center"/>
    </xf>
    <xf numFmtId="0" fontId="22" fillId="2" borderId="19" xfId="0" applyFont="1" applyFill="1" applyBorder="1" applyAlignment="1">
      <alignment horizontal="center"/>
    </xf>
    <xf numFmtId="0" fontId="9" fillId="13" borderId="1" xfId="1" applyFont="1" applyFill="1" applyBorder="1" applyAlignment="1">
      <alignment horizontal="center"/>
    </xf>
    <xf numFmtId="0" fontId="9" fillId="13" borderId="1" xfId="1" applyFont="1" applyFill="1" applyBorder="1" applyAlignment="1">
      <alignment horizontal="center" vertical="center"/>
    </xf>
    <xf numFmtId="0" fontId="17" fillId="13" borderId="13" xfId="1" applyFont="1" applyFill="1" applyBorder="1" applyAlignment="1">
      <alignment horizontal="center" vertical="center"/>
    </xf>
    <xf numFmtId="0" fontId="17" fillId="13" borderId="16" xfId="1" applyFont="1" applyFill="1" applyBorder="1" applyAlignment="1">
      <alignment horizontal="center" vertical="center"/>
    </xf>
    <xf numFmtId="0" fontId="17" fillId="13" borderId="14" xfId="1" applyFont="1" applyFill="1" applyBorder="1" applyAlignment="1">
      <alignment horizontal="center" vertical="center"/>
    </xf>
    <xf numFmtId="0" fontId="17" fillId="13" borderId="12" xfId="1" applyFont="1" applyFill="1" applyBorder="1" applyAlignment="1">
      <alignment horizontal="center" vertical="center"/>
    </xf>
    <xf numFmtId="0" fontId="17" fillId="13" borderId="4" xfId="1" applyFont="1" applyFill="1" applyBorder="1" applyAlignment="1">
      <alignment horizontal="center" vertical="center"/>
    </xf>
    <xf numFmtId="0" fontId="17" fillId="13" borderId="10" xfId="1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11" fillId="4" borderId="35" xfId="0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/>
    </xf>
    <xf numFmtId="0" fontId="9" fillId="4" borderId="15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13" borderId="11" xfId="1" applyFont="1" applyFill="1" applyBorder="1" applyAlignment="1">
      <alignment horizontal="center" vertical="center"/>
    </xf>
    <xf numFmtId="0" fontId="9" fillId="13" borderId="17" xfId="1" applyFont="1" applyFill="1" applyBorder="1" applyAlignment="1">
      <alignment horizontal="center" vertical="center"/>
    </xf>
    <xf numFmtId="0" fontId="9" fillId="13" borderId="19" xfId="1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/>
    </xf>
    <xf numFmtId="0" fontId="9" fillId="14" borderId="11" xfId="1" applyFont="1" applyFill="1" applyBorder="1" applyAlignment="1">
      <alignment horizontal="center" vertical="center"/>
    </xf>
    <xf numFmtId="0" fontId="9" fillId="14" borderId="17" xfId="1" applyFont="1" applyFill="1" applyBorder="1" applyAlignment="1">
      <alignment horizontal="center" vertical="center"/>
    </xf>
    <xf numFmtId="0" fontId="9" fillId="14" borderId="19" xfId="1" applyFont="1" applyFill="1" applyBorder="1" applyAlignment="1">
      <alignment horizontal="center" vertical="center"/>
    </xf>
    <xf numFmtId="0" fontId="11" fillId="13" borderId="13" xfId="0" applyFont="1" applyFill="1" applyBorder="1" applyAlignment="1">
      <alignment horizontal="center" vertical="center"/>
    </xf>
    <xf numFmtId="0" fontId="11" fillId="13" borderId="16" xfId="0" applyFont="1" applyFill="1" applyBorder="1" applyAlignment="1">
      <alignment horizontal="center" vertical="center"/>
    </xf>
    <xf numFmtId="0" fontId="11" fillId="13" borderId="14" xfId="0" applyFont="1" applyFill="1" applyBorder="1" applyAlignment="1">
      <alignment horizontal="center" vertical="center"/>
    </xf>
    <xf numFmtId="0" fontId="11" fillId="13" borderId="12" xfId="0" applyFont="1" applyFill="1" applyBorder="1" applyAlignment="1">
      <alignment horizontal="center" vertical="center"/>
    </xf>
    <xf numFmtId="0" fontId="11" fillId="13" borderId="4" xfId="0" applyFont="1" applyFill="1" applyBorder="1" applyAlignment="1">
      <alignment horizontal="center" vertical="center"/>
    </xf>
    <xf numFmtId="0" fontId="11" fillId="13" borderId="10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1" fillId="8" borderId="15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0" fontId="11" fillId="13" borderId="13" xfId="0" applyFont="1" applyFill="1" applyBorder="1" applyAlignment="1">
      <alignment horizontal="center" vertical="center" wrapText="1"/>
    </xf>
    <xf numFmtId="0" fontId="11" fillId="13" borderId="16" xfId="0" applyFont="1" applyFill="1" applyBorder="1" applyAlignment="1">
      <alignment horizontal="center" vertical="center" wrapText="1"/>
    </xf>
    <xf numFmtId="0" fontId="11" fillId="13" borderId="14" xfId="0" applyFont="1" applyFill="1" applyBorder="1" applyAlignment="1">
      <alignment horizontal="center" vertical="center" wrapText="1"/>
    </xf>
    <xf numFmtId="0" fontId="11" fillId="13" borderId="12" xfId="0" applyFont="1" applyFill="1" applyBorder="1" applyAlignment="1">
      <alignment horizontal="center" vertical="center" wrapText="1"/>
    </xf>
    <xf numFmtId="0" fontId="11" fillId="13" borderId="4" xfId="0" applyFont="1" applyFill="1" applyBorder="1" applyAlignment="1">
      <alignment horizontal="center" vertical="center" wrapText="1"/>
    </xf>
    <xf numFmtId="0" fontId="11" fillId="13" borderId="1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178" xfId="1" xr:uid="{7839538B-7550-4872-B73F-6C40921F4522}"/>
  </cellStyles>
  <dxfs count="0"/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59532</xdr:colOff>
      <xdr:row>1</xdr:row>
      <xdr:rowOff>90642</xdr:rowOff>
    </xdr:from>
    <xdr:to>
      <xdr:col>62</xdr:col>
      <xdr:colOff>223464</xdr:colOff>
      <xdr:row>2</xdr:row>
      <xdr:rowOff>685152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4BA70D-84A5-4ED9-809F-38C4536A2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48282" y="197798"/>
          <a:ext cx="1306932" cy="11541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76</xdr:col>
      <xdr:colOff>327314</xdr:colOff>
      <xdr:row>1</xdr:row>
      <xdr:rowOff>129886</xdr:rowOff>
    </xdr:from>
    <xdr:to>
      <xdr:col>82</xdr:col>
      <xdr:colOff>139412</xdr:colOff>
      <xdr:row>3</xdr:row>
      <xdr:rowOff>11545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79A3655-6E18-4CC7-9188-91CA8BE64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4964" y="244186"/>
          <a:ext cx="2098098" cy="1177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A4AB0-9AEB-41BE-B4D1-0F147FD3F43F}">
  <sheetPr>
    <tabColor theme="4"/>
  </sheetPr>
  <dimension ref="A3:CZ191"/>
  <sheetViews>
    <sheetView showGridLines="0" showRowColHeaders="0" topLeftCell="P90" zoomScale="120" zoomScaleNormal="120" workbookViewId="0">
      <selection activeCell="K129" sqref="K129:M129"/>
    </sheetView>
  </sheetViews>
  <sheetFormatPr baseColWidth="10" defaultColWidth="5.7109375" defaultRowHeight="12" customHeight="1" x14ac:dyDescent="0.25"/>
  <cols>
    <col min="2" max="3" width="2.7109375" customWidth="1"/>
    <col min="14" max="16" width="1.7109375" customWidth="1"/>
    <col min="27" max="29" width="1.7109375" customWidth="1"/>
    <col min="40" max="42" width="1.7109375" customWidth="1"/>
    <col min="53" max="55" width="1.7109375" customWidth="1"/>
    <col min="56" max="65" width="5.7109375" customWidth="1"/>
    <col min="66" max="68" width="1.7109375" customWidth="1"/>
    <col min="79" max="81" width="1.7109375" customWidth="1"/>
    <col min="92" max="94" width="1.7109375" customWidth="1"/>
  </cols>
  <sheetData>
    <row r="3" spans="5:35" ht="12" customHeight="1" x14ac:dyDescent="0.25">
      <c r="X3" s="411" t="s">
        <v>325</v>
      </c>
      <c r="Y3" s="411"/>
      <c r="Z3" s="411"/>
      <c r="AA3" s="411"/>
      <c r="AB3" s="411"/>
      <c r="AC3" s="411"/>
      <c r="AD3" s="411"/>
      <c r="AE3" s="411"/>
      <c r="AF3" s="411"/>
      <c r="AG3" s="411"/>
      <c r="AH3" s="411"/>
      <c r="AI3" s="411"/>
    </row>
    <row r="4" spans="5:35" ht="12" customHeight="1" x14ac:dyDescent="0.25">
      <c r="E4" s="412" t="s">
        <v>254</v>
      </c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</row>
    <row r="5" spans="5:35" ht="12" customHeight="1" x14ac:dyDescent="0.25">
      <c r="E5" s="413" t="s">
        <v>0</v>
      </c>
      <c r="F5" s="413"/>
      <c r="G5" s="413"/>
      <c r="H5" s="2" t="s">
        <v>1</v>
      </c>
      <c r="K5" t="s">
        <v>2</v>
      </c>
      <c r="L5" s="3"/>
      <c r="M5" s="4"/>
      <c r="Q5" s="2" t="s">
        <v>1</v>
      </c>
      <c r="X5" s="414" t="s">
        <v>3</v>
      </c>
      <c r="Y5" s="414"/>
      <c r="Z5" s="414"/>
      <c r="AA5" s="414"/>
      <c r="AB5" s="414"/>
      <c r="AC5" s="414"/>
      <c r="AD5" s="414"/>
      <c r="AE5" s="414"/>
      <c r="AF5" s="414"/>
      <c r="AG5" s="414"/>
      <c r="AH5" s="414"/>
      <c r="AI5" s="414"/>
    </row>
    <row r="6" spans="5:35" ht="12" customHeight="1" x14ac:dyDescent="0.25">
      <c r="K6" t="s">
        <v>4</v>
      </c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4"/>
    </row>
    <row r="7" spans="5:35" ht="4.1500000000000004" customHeight="1" x14ac:dyDescent="0.25">
      <c r="AE7" s="5"/>
    </row>
    <row r="8" spans="5:35" ht="12" customHeight="1" x14ac:dyDescent="0.25">
      <c r="E8" s="6"/>
      <c r="F8" t="s">
        <v>5</v>
      </c>
      <c r="I8">
        <v>55</v>
      </c>
      <c r="K8" t="s">
        <v>6</v>
      </c>
      <c r="M8" s="4"/>
      <c r="Q8">
        <f>+I16-Q10-Q12</f>
        <v>155</v>
      </c>
      <c r="AE8" s="5"/>
    </row>
    <row r="9" spans="5:35" ht="4.1500000000000004" customHeight="1" x14ac:dyDescent="0.25">
      <c r="E9" s="7"/>
      <c r="M9" s="4"/>
      <c r="AE9" s="5"/>
    </row>
    <row r="10" spans="5:35" ht="12" customHeight="1" x14ac:dyDescent="0.25">
      <c r="E10" s="8"/>
      <c r="F10" t="s">
        <v>7</v>
      </c>
      <c r="I10">
        <f>164-I8-I12-I14</f>
        <v>73</v>
      </c>
      <c r="K10" s="9" t="s">
        <v>8</v>
      </c>
      <c r="M10" s="4"/>
      <c r="Q10">
        <v>9</v>
      </c>
      <c r="AE10" s="5"/>
    </row>
    <row r="11" spans="5:35" ht="4.1500000000000004" customHeight="1" x14ac:dyDescent="0.25">
      <c r="E11" s="7"/>
      <c r="M11" s="4"/>
      <c r="AE11" s="10"/>
    </row>
    <row r="12" spans="5:35" ht="12" customHeight="1" x14ac:dyDescent="0.25">
      <c r="E12" s="11"/>
      <c r="F12" t="s">
        <v>9</v>
      </c>
      <c r="I12">
        <v>34</v>
      </c>
      <c r="K12" s="12" t="s">
        <v>10</v>
      </c>
      <c r="M12" s="4"/>
      <c r="Q12">
        <v>0</v>
      </c>
      <c r="AE12" s="13"/>
    </row>
    <row r="13" spans="5:35" ht="4.1500000000000004" customHeight="1" x14ac:dyDescent="0.25">
      <c r="E13" s="7"/>
      <c r="X13" s="415" t="s">
        <v>11</v>
      </c>
      <c r="Y13" s="415"/>
      <c r="Z13" s="415"/>
      <c r="AA13" s="415"/>
      <c r="AB13" s="415"/>
      <c r="AC13" s="415"/>
      <c r="AD13" s="415"/>
      <c r="AE13" s="415"/>
      <c r="AF13" s="415"/>
      <c r="AG13" s="415"/>
      <c r="AH13" s="415"/>
      <c r="AI13" s="415"/>
    </row>
    <row r="14" spans="5:35" ht="12" customHeight="1" x14ac:dyDescent="0.25">
      <c r="E14" s="14"/>
      <c r="F14" t="s">
        <v>12</v>
      </c>
      <c r="I14">
        <v>2</v>
      </c>
      <c r="X14" s="415"/>
      <c r="Y14" s="415"/>
      <c r="Z14" s="415"/>
      <c r="AA14" s="415"/>
      <c r="AB14" s="415"/>
      <c r="AC14" s="415"/>
      <c r="AD14" s="415"/>
      <c r="AE14" s="415"/>
      <c r="AF14" s="415"/>
      <c r="AG14" s="415"/>
      <c r="AH14" s="415"/>
      <c r="AI14" s="415"/>
    </row>
    <row r="15" spans="5:35" ht="4.1500000000000004" customHeight="1" x14ac:dyDescent="0.25">
      <c r="M15" s="4"/>
      <c r="X15" s="415"/>
      <c r="Y15" s="415"/>
      <c r="Z15" s="415"/>
      <c r="AA15" s="415"/>
      <c r="AB15" s="415"/>
      <c r="AC15" s="415"/>
      <c r="AD15" s="415"/>
      <c r="AE15" s="415"/>
      <c r="AF15" s="415"/>
      <c r="AG15" s="415"/>
      <c r="AH15" s="415"/>
      <c r="AI15" s="415"/>
    </row>
    <row r="16" spans="5:35" ht="12" customHeight="1" x14ac:dyDescent="0.25">
      <c r="E16" s="2" t="s">
        <v>13</v>
      </c>
      <c r="F16" s="2"/>
      <c r="G16" s="2"/>
      <c r="I16" s="2">
        <f>+SUM(I8:I14)</f>
        <v>164</v>
      </c>
      <c r="K16" t="s">
        <v>13</v>
      </c>
      <c r="N16" s="2"/>
      <c r="O16" s="2"/>
      <c r="P16" s="2"/>
      <c r="Q16" s="2">
        <f>SUM(Q8:Q12)</f>
        <v>164</v>
      </c>
      <c r="AE16" s="13"/>
    </row>
    <row r="17" spans="4:104" ht="4.1500000000000004" customHeight="1" x14ac:dyDescent="0.25">
      <c r="AE17" s="13"/>
    </row>
    <row r="18" spans="4:104" ht="12" customHeight="1" x14ac:dyDescent="0.25">
      <c r="AE18" s="13"/>
    </row>
    <row r="19" spans="4:104" ht="4.1500000000000004" customHeight="1" x14ac:dyDescent="0.25">
      <c r="M19" s="4"/>
      <c r="AE19" s="13"/>
    </row>
    <row r="20" spans="4:104" ht="12" customHeight="1" x14ac:dyDescent="0.25">
      <c r="M20" s="4"/>
      <c r="AE20" s="13"/>
    </row>
    <row r="21" spans="4:104" ht="12" customHeight="1" x14ac:dyDescent="0.25">
      <c r="M21" s="4"/>
      <c r="X21" s="388" t="s">
        <v>14</v>
      </c>
      <c r="Y21" s="388"/>
      <c r="Z21" s="388" t="s">
        <v>15</v>
      </c>
      <c r="AA21" s="388"/>
      <c r="AB21" s="388"/>
      <c r="AC21" s="388"/>
      <c r="AD21" s="388"/>
      <c r="AE21" s="388"/>
      <c r="AF21" s="388" t="s">
        <v>16</v>
      </c>
      <c r="AG21" s="388"/>
      <c r="AH21" s="388"/>
      <c r="AI21" s="388"/>
    </row>
    <row r="22" spans="4:104" ht="12" customHeight="1" x14ac:dyDescent="0.25">
      <c r="M22" s="4"/>
      <c r="X22" s="388"/>
      <c r="Y22" s="388"/>
      <c r="Z22" s="388"/>
      <c r="AA22" s="388"/>
      <c r="AB22" s="388"/>
      <c r="AC22" s="388"/>
      <c r="AD22" s="388"/>
      <c r="AE22" s="388"/>
      <c r="AF22" s="388"/>
      <c r="AG22" s="388"/>
      <c r="AH22" s="388"/>
      <c r="AI22" s="388"/>
    </row>
    <row r="23" spans="4:104" ht="12" customHeight="1" x14ac:dyDescent="0.25">
      <c r="M23" s="4"/>
      <c r="X23" s="15"/>
      <c r="Y23" s="15"/>
      <c r="Z23" s="15"/>
      <c r="AA23" s="15"/>
      <c r="AB23" s="15"/>
      <c r="AC23" s="15"/>
      <c r="AD23" s="15"/>
      <c r="AE23" s="13"/>
      <c r="AF23" s="15"/>
      <c r="AG23" s="15"/>
      <c r="AH23" s="15"/>
      <c r="AI23" s="15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7"/>
      <c r="CE23" s="17"/>
      <c r="CF23" s="17"/>
      <c r="CG23" s="17"/>
      <c r="CH23" s="17"/>
      <c r="CI23" s="18"/>
      <c r="CJ23" s="18"/>
      <c r="CK23" s="18"/>
      <c r="CL23" s="18"/>
      <c r="CM23" s="18"/>
    </row>
    <row r="24" spans="4:104" ht="12" customHeight="1" x14ac:dyDescent="0.25">
      <c r="M24" s="4"/>
      <c r="X24" s="15"/>
      <c r="Y24" s="15"/>
      <c r="Z24" s="15"/>
      <c r="AA24" s="15"/>
      <c r="AB24" s="15"/>
      <c r="AC24" s="15"/>
      <c r="AD24" s="15"/>
      <c r="AE24" s="19"/>
      <c r="AF24" s="20"/>
      <c r="AG24" s="20"/>
      <c r="AH24" s="20"/>
      <c r="AI24" s="20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O24" s="21"/>
      <c r="CD24" s="18"/>
      <c r="CE24" s="18"/>
      <c r="CF24" s="18"/>
      <c r="CG24" s="18"/>
      <c r="CH24" s="18"/>
      <c r="CI24" s="22"/>
      <c r="CJ24" s="18"/>
      <c r="CK24" s="18"/>
      <c r="CL24" s="18"/>
      <c r="CM24" s="18"/>
    </row>
    <row r="25" spans="4:104" ht="12" customHeight="1" thickBot="1" x14ac:dyDescent="0.3">
      <c r="M25" s="4"/>
      <c r="X25" s="15"/>
      <c r="Y25" s="15"/>
      <c r="Z25" s="15"/>
      <c r="AA25" s="15"/>
      <c r="AB25" s="15"/>
      <c r="AC25" s="15"/>
      <c r="AD25" s="15"/>
      <c r="AE25" s="13"/>
      <c r="AF25" s="15"/>
      <c r="AG25" s="15"/>
      <c r="AH25" s="15"/>
      <c r="AI25" s="15"/>
      <c r="CD25" s="409" t="s">
        <v>17</v>
      </c>
      <c r="CE25" s="409"/>
      <c r="CF25" s="409" t="s">
        <v>18</v>
      </c>
      <c r="CG25" s="409"/>
      <c r="CH25" s="409"/>
      <c r="CI25" s="409"/>
      <c r="CJ25" s="409"/>
      <c r="CK25" s="409" t="s">
        <v>19</v>
      </c>
      <c r="CL25" s="409"/>
      <c r="CM25" s="409"/>
    </row>
    <row r="26" spans="4:104" ht="12" customHeight="1" thickTop="1" x14ac:dyDescent="0.25">
      <c r="M26" s="4"/>
      <c r="X26" s="15"/>
      <c r="Y26" s="15"/>
      <c r="Z26" s="15"/>
      <c r="AA26" s="15"/>
      <c r="AB26" s="15"/>
      <c r="AC26" s="15"/>
      <c r="AD26" s="15"/>
      <c r="AE26" s="13"/>
      <c r="AF26" s="15"/>
      <c r="AG26" s="15"/>
      <c r="AH26" s="15"/>
      <c r="AI26" s="15"/>
      <c r="CD26" s="410"/>
      <c r="CE26" s="410"/>
      <c r="CF26" s="410"/>
      <c r="CG26" s="410"/>
      <c r="CH26" s="410"/>
      <c r="CI26" s="410"/>
      <c r="CJ26" s="410"/>
      <c r="CK26" s="410"/>
      <c r="CL26" s="410"/>
      <c r="CM26" s="410"/>
    </row>
    <row r="27" spans="4:104" ht="12" customHeight="1" x14ac:dyDescent="0.25"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23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24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</row>
    <row r="28" spans="4:104" ht="12" customHeight="1" x14ac:dyDescent="0.25">
      <c r="I28" s="25"/>
      <c r="M28" s="4"/>
      <c r="V28" s="25"/>
      <c r="AI28" s="25"/>
      <c r="AW28" s="26"/>
      <c r="BH28" s="24"/>
      <c r="BV28" s="26"/>
      <c r="CU28" s="24"/>
    </row>
    <row r="29" spans="4:104" ht="12" customHeight="1" x14ac:dyDescent="0.25">
      <c r="D29" s="407" t="s">
        <v>294</v>
      </c>
      <c r="E29" s="407"/>
      <c r="F29" s="407"/>
      <c r="G29" s="407"/>
      <c r="H29" s="407"/>
      <c r="I29" s="407"/>
      <c r="J29" s="407"/>
      <c r="K29" s="407"/>
      <c r="L29" s="407"/>
      <c r="M29" s="407"/>
      <c r="Q29" s="407" t="s">
        <v>298</v>
      </c>
      <c r="R29" s="407"/>
      <c r="S29" s="407"/>
      <c r="T29" s="407"/>
      <c r="U29" s="407"/>
      <c r="V29" s="407"/>
      <c r="W29" s="407"/>
      <c r="X29" s="407"/>
      <c r="Y29" s="407"/>
      <c r="Z29" s="407"/>
      <c r="AD29" s="407" t="s">
        <v>300</v>
      </c>
      <c r="AE29" s="407"/>
      <c r="AF29" s="407"/>
      <c r="AG29" s="407"/>
      <c r="AH29" s="407"/>
      <c r="AI29" s="407"/>
      <c r="AJ29" s="407"/>
      <c r="AK29" s="407"/>
      <c r="AL29" s="407"/>
      <c r="AM29" s="407"/>
      <c r="AQ29" s="407" t="s">
        <v>282</v>
      </c>
      <c r="AR29" s="407"/>
      <c r="AS29" s="407"/>
      <c r="AT29" s="407"/>
      <c r="AU29" s="407"/>
      <c r="AV29" s="407"/>
      <c r="AW29" s="407"/>
      <c r="AX29" s="407"/>
      <c r="AY29" s="407"/>
      <c r="AZ29" s="407"/>
      <c r="BD29" s="407" t="s">
        <v>315</v>
      </c>
      <c r="BE29" s="407"/>
      <c r="BF29" s="407"/>
      <c r="BG29" s="407"/>
      <c r="BH29" s="407"/>
      <c r="BI29" s="407"/>
      <c r="BJ29" s="407"/>
      <c r="BK29" s="407"/>
      <c r="BL29" s="407"/>
      <c r="BM29" s="407"/>
      <c r="BQ29" s="407" t="s">
        <v>334</v>
      </c>
      <c r="BR29" s="407"/>
      <c r="BS29" s="407"/>
      <c r="BT29" s="407"/>
      <c r="BU29" s="407"/>
      <c r="BV29" s="407"/>
      <c r="BW29" s="407"/>
      <c r="BX29" s="407"/>
      <c r="BY29" s="407"/>
      <c r="BZ29" s="407"/>
      <c r="CA29" s="27"/>
      <c r="CB29" s="27"/>
      <c r="CC29" s="27"/>
      <c r="CD29" s="407" t="s">
        <v>314</v>
      </c>
      <c r="CE29" s="407"/>
      <c r="CF29" s="407"/>
      <c r="CG29" s="407"/>
      <c r="CH29" s="407"/>
      <c r="CI29" s="407"/>
      <c r="CJ29" s="407"/>
      <c r="CK29" s="407"/>
      <c r="CL29" s="407"/>
      <c r="CM29" s="407"/>
      <c r="CN29" s="27"/>
      <c r="CO29" s="27"/>
      <c r="CP29" s="27"/>
      <c r="CQ29" s="407" t="s">
        <v>20</v>
      </c>
      <c r="CR29" s="407"/>
      <c r="CS29" s="407"/>
      <c r="CT29" s="407"/>
      <c r="CU29" s="407"/>
      <c r="CV29" s="407"/>
      <c r="CW29" s="407"/>
      <c r="CX29" s="407"/>
      <c r="CY29" s="407"/>
      <c r="CZ29" s="407"/>
    </row>
    <row r="30" spans="4:104" ht="12" customHeight="1" x14ac:dyDescent="0.25">
      <c r="I30" s="28"/>
      <c r="V30" s="28"/>
      <c r="AI30" s="28"/>
      <c r="AV30" s="28"/>
      <c r="BI30" s="28"/>
      <c r="BU30" s="29"/>
      <c r="CH30" s="29"/>
      <c r="CU30" s="29"/>
    </row>
    <row r="31" spans="4:104" ht="12" customHeight="1" x14ac:dyDescent="0.25">
      <c r="D31" s="408" t="s">
        <v>21</v>
      </c>
      <c r="E31" s="408"/>
      <c r="F31" s="408" t="s">
        <v>22</v>
      </c>
      <c r="G31" s="408"/>
      <c r="H31" s="408"/>
      <c r="I31" s="408"/>
      <c r="J31" s="408"/>
      <c r="K31" s="408" t="s">
        <v>23</v>
      </c>
      <c r="L31" s="408"/>
      <c r="M31" s="408"/>
      <c r="V31" s="5"/>
      <c r="AI31" s="5"/>
      <c r="AV31" s="5"/>
      <c r="BI31" s="5"/>
      <c r="BV31" s="5"/>
      <c r="CH31" s="30"/>
      <c r="CU31" s="30"/>
    </row>
    <row r="32" spans="4:104" ht="12" customHeight="1" x14ac:dyDescent="0.25">
      <c r="D32" s="408"/>
      <c r="E32" s="408"/>
      <c r="F32" s="408"/>
      <c r="G32" s="408"/>
      <c r="H32" s="408"/>
      <c r="I32" s="408"/>
      <c r="J32" s="408"/>
      <c r="K32" s="408"/>
      <c r="L32" s="408"/>
      <c r="M32" s="408"/>
      <c r="V32" s="5"/>
      <c r="AI32" s="5"/>
      <c r="AV32" s="5"/>
      <c r="BI32" s="5"/>
      <c r="BU32" s="30"/>
      <c r="CH32" s="30"/>
      <c r="CU32" s="30"/>
    </row>
    <row r="33" spans="1:104" ht="12" customHeight="1" x14ac:dyDescent="0.25">
      <c r="B33" s="16"/>
      <c r="C33" s="16"/>
      <c r="D33" s="16"/>
      <c r="E33" s="16"/>
      <c r="F33" s="16"/>
      <c r="G33" s="16"/>
      <c r="H33" s="24"/>
      <c r="O33" s="16"/>
      <c r="P33" s="16"/>
      <c r="Q33" s="16"/>
      <c r="R33" s="16"/>
      <c r="S33" s="16"/>
      <c r="T33" s="16"/>
      <c r="U33" s="24"/>
      <c r="V33" s="5"/>
      <c r="AB33" s="16"/>
      <c r="AC33" s="16"/>
      <c r="AD33" s="16"/>
      <c r="AE33" s="16"/>
      <c r="AF33" s="16"/>
      <c r="AG33" s="16"/>
      <c r="AH33" s="16"/>
      <c r="AI33" s="5"/>
      <c r="AO33" s="16"/>
      <c r="AP33" s="16"/>
      <c r="AQ33" s="16"/>
      <c r="AR33" s="16"/>
      <c r="AS33" s="16"/>
      <c r="AT33" s="16"/>
      <c r="AU33" s="16"/>
      <c r="AV33" s="5"/>
      <c r="BD33" s="16"/>
      <c r="BE33" s="16"/>
      <c r="BF33" s="16"/>
      <c r="BG33" s="16"/>
      <c r="BH33" s="16"/>
      <c r="BI33" s="5"/>
      <c r="BO33" s="16"/>
      <c r="BQ33" s="16"/>
      <c r="BR33" s="16"/>
      <c r="BS33" s="16"/>
      <c r="BT33" s="16"/>
      <c r="BU33" s="24"/>
      <c r="BV33" s="5"/>
      <c r="CD33" s="16"/>
      <c r="CE33" s="16"/>
      <c r="CF33" s="16"/>
      <c r="CG33" s="16"/>
      <c r="CH33" s="24"/>
      <c r="CI33" s="5"/>
      <c r="CQ33" s="16"/>
      <c r="CR33" s="16"/>
      <c r="CS33" s="16"/>
      <c r="CT33" s="16"/>
      <c r="CU33" s="24"/>
    </row>
    <row r="34" spans="1:104" ht="12" customHeight="1" x14ac:dyDescent="0.25">
      <c r="A34" s="30"/>
      <c r="N34" s="30"/>
      <c r="AA34" s="30"/>
      <c r="AO34" s="28"/>
      <c r="BA34" s="30"/>
      <c r="BB34" s="31"/>
      <c r="BC34" s="31"/>
      <c r="BN34" s="30"/>
      <c r="BP34" s="31"/>
      <c r="CA34" s="30"/>
      <c r="CB34" s="31"/>
      <c r="CC34" s="31"/>
      <c r="CN34" s="30"/>
      <c r="CO34" s="31"/>
      <c r="CP34" s="31"/>
    </row>
    <row r="35" spans="1:104" ht="12" customHeight="1" x14ac:dyDescent="0.25">
      <c r="A35" s="30"/>
      <c r="D35" s="406" t="s">
        <v>259</v>
      </c>
      <c r="E35" s="406"/>
      <c r="F35" s="406"/>
      <c r="G35" s="406"/>
      <c r="H35" s="406"/>
      <c r="I35" s="406"/>
      <c r="J35" s="406"/>
      <c r="K35" s="406"/>
      <c r="L35" s="406"/>
      <c r="M35" s="406"/>
      <c r="N35" s="30"/>
      <c r="Q35" s="406" t="s">
        <v>297</v>
      </c>
      <c r="R35" s="406"/>
      <c r="S35" s="406"/>
      <c r="T35" s="406"/>
      <c r="U35" s="406"/>
      <c r="V35" s="406"/>
      <c r="W35" s="406"/>
      <c r="X35" s="406"/>
      <c r="Y35" s="406"/>
      <c r="Z35" s="406"/>
      <c r="AA35" s="30"/>
      <c r="AD35" s="406" t="s">
        <v>299</v>
      </c>
      <c r="AE35" s="406"/>
      <c r="AF35" s="406"/>
      <c r="AG35" s="406"/>
      <c r="AH35" s="406"/>
      <c r="AI35" s="406"/>
      <c r="AJ35" s="406"/>
      <c r="AK35" s="406"/>
      <c r="AL35" s="406"/>
      <c r="AM35" s="406"/>
      <c r="AO35" s="5"/>
      <c r="AQ35" s="406" t="s">
        <v>281</v>
      </c>
      <c r="AR35" s="406"/>
      <c r="AS35" s="406"/>
      <c r="AT35" s="406"/>
      <c r="AU35" s="406"/>
      <c r="AV35" s="406"/>
      <c r="AW35" s="406"/>
      <c r="AX35" s="406"/>
      <c r="AY35" s="406"/>
      <c r="AZ35" s="406"/>
      <c r="BA35" s="30"/>
      <c r="BD35" s="406" t="s">
        <v>24</v>
      </c>
      <c r="BE35" s="406"/>
      <c r="BF35" s="406"/>
      <c r="BG35" s="406"/>
      <c r="BH35" s="406"/>
      <c r="BI35" s="406"/>
      <c r="BJ35" s="406"/>
      <c r="BK35" s="406"/>
      <c r="BL35" s="406"/>
      <c r="BM35" s="406"/>
      <c r="BN35" s="30"/>
      <c r="BQ35" s="406" t="s">
        <v>333</v>
      </c>
      <c r="BR35" s="406"/>
      <c r="BS35" s="406"/>
      <c r="BT35" s="406"/>
      <c r="BU35" s="406"/>
      <c r="BV35" s="406"/>
      <c r="BW35" s="406"/>
      <c r="BX35" s="406"/>
      <c r="BY35" s="406"/>
      <c r="BZ35" s="406"/>
      <c r="CA35" s="30"/>
      <c r="CD35" s="406" t="s">
        <v>313</v>
      </c>
      <c r="CE35" s="406"/>
      <c r="CF35" s="406"/>
      <c r="CG35" s="406"/>
      <c r="CH35" s="406"/>
      <c r="CI35" s="406"/>
      <c r="CJ35" s="406"/>
      <c r="CK35" s="406"/>
      <c r="CL35" s="406"/>
      <c r="CM35" s="406"/>
      <c r="CN35" s="30"/>
      <c r="CQ35" s="406" t="s">
        <v>25</v>
      </c>
      <c r="CR35" s="406"/>
      <c r="CS35" s="406"/>
      <c r="CT35" s="406"/>
      <c r="CU35" s="406"/>
      <c r="CV35" s="406"/>
      <c r="CW35" s="406"/>
      <c r="CX35" s="406"/>
      <c r="CY35" s="406"/>
      <c r="CZ35" s="406"/>
    </row>
    <row r="36" spans="1:104" ht="12" customHeight="1" x14ac:dyDescent="0.25">
      <c r="A36" s="30"/>
      <c r="D36" s="32"/>
      <c r="E36" s="33"/>
      <c r="F36" s="33"/>
      <c r="G36" s="33"/>
      <c r="H36" s="33"/>
      <c r="I36" s="34"/>
      <c r="J36" s="32"/>
      <c r="K36" s="35"/>
      <c r="L36" s="35"/>
      <c r="M36" s="35"/>
      <c r="N36" s="30"/>
      <c r="P36" s="16"/>
      <c r="Q36" s="16"/>
      <c r="R36" s="16"/>
      <c r="S36" s="16"/>
      <c r="T36" s="16"/>
      <c r="U36" s="24"/>
      <c r="V36" s="5"/>
      <c r="AA36" s="30"/>
      <c r="AC36" s="16"/>
      <c r="AD36" s="16"/>
      <c r="AE36" s="16"/>
      <c r="AF36" s="16"/>
      <c r="AG36" s="16"/>
      <c r="AH36" s="24"/>
      <c r="AO36" s="5"/>
      <c r="AP36" s="16"/>
      <c r="AQ36" s="16"/>
      <c r="AR36" s="16"/>
      <c r="AS36" s="16"/>
      <c r="AT36" s="16"/>
      <c r="AU36" s="24"/>
      <c r="BA36" s="30"/>
      <c r="BD36" s="36"/>
      <c r="BE36" s="16"/>
      <c r="BF36" s="16"/>
      <c r="BG36" s="16"/>
      <c r="BH36" s="24"/>
      <c r="BN36" s="30"/>
      <c r="BQ36" s="36"/>
      <c r="BR36" s="16"/>
      <c r="BS36" s="16"/>
      <c r="BT36" s="16"/>
      <c r="BU36" s="24"/>
      <c r="CA36" s="30"/>
      <c r="CD36" s="36"/>
      <c r="CE36" s="16"/>
      <c r="CF36" s="16"/>
      <c r="CG36" s="16"/>
      <c r="CH36" s="24"/>
      <c r="CN36" s="30"/>
      <c r="CQ36" s="36"/>
      <c r="CR36" s="16"/>
      <c r="CS36" s="16"/>
      <c r="CT36" s="16"/>
      <c r="CU36" s="24"/>
    </row>
    <row r="37" spans="1:104" ht="12" customHeight="1" x14ac:dyDescent="0.25">
      <c r="A37" s="30"/>
      <c r="B37" s="30"/>
      <c r="C37" s="31"/>
      <c r="D37" s="31"/>
      <c r="N37" s="30"/>
      <c r="O37" s="30"/>
      <c r="AA37" s="30"/>
      <c r="AB37" s="30"/>
      <c r="AO37" s="37"/>
      <c r="BA37" s="30"/>
      <c r="BB37" s="30"/>
      <c r="BC37" s="31"/>
      <c r="BN37" s="30"/>
      <c r="BP37" s="28"/>
      <c r="CA37" s="30"/>
      <c r="CB37" s="30"/>
      <c r="CC37" s="31"/>
      <c r="CF37" s="31"/>
      <c r="CO37" s="5"/>
      <c r="CP37" s="28"/>
    </row>
    <row r="38" spans="1:104" ht="12" customHeight="1" x14ac:dyDescent="0.25">
      <c r="A38" s="30"/>
      <c r="B38" s="30"/>
      <c r="D38" s="318" t="s">
        <v>26</v>
      </c>
      <c r="E38" s="319"/>
      <c r="F38" s="399" t="s">
        <v>27</v>
      </c>
      <c r="G38" s="399"/>
      <c r="H38" s="399"/>
      <c r="I38" s="399"/>
      <c r="J38" s="399"/>
      <c r="K38" s="305" t="s">
        <v>28</v>
      </c>
      <c r="L38" s="305"/>
      <c r="M38" s="305"/>
      <c r="N38" s="30"/>
      <c r="O38" s="30"/>
      <c r="Q38" s="215" t="s">
        <v>65</v>
      </c>
      <c r="R38" s="217"/>
      <c r="S38" s="301" t="s">
        <v>66</v>
      </c>
      <c r="T38" s="302"/>
      <c r="U38" s="302"/>
      <c r="V38" s="303"/>
      <c r="W38" s="271" t="s">
        <v>67</v>
      </c>
      <c r="X38" s="272"/>
      <c r="Y38" s="272"/>
      <c r="Z38" s="273"/>
      <c r="AA38" s="30"/>
      <c r="AB38" s="30"/>
      <c r="AD38" s="241" t="s">
        <v>29</v>
      </c>
      <c r="AE38" s="242"/>
      <c r="AF38" s="241" t="s">
        <v>30</v>
      </c>
      <c r="AG38" s="337"/>
      <c r="AH38" s="337"/>
      <c r="AI38" s="337"/>
      <c r="AJ38" s="242"/>
      <c r="AK38" s="241" t="s">
        <v>31</v>
      </c>
      <c r="AL38" s="337"/>
      <c r="AM38" s="337"/>
      <c r="AO38" s="37"/>
      <c r="AQ38" s="215" t="s">
        <v>275</v>
      </c>
      <c r="AR38" s="217"/>
      <c r="AS38" s="293" t="s">
        <v>32</v>
      </c>
      <c r="AT38" s="293"/>
      <c r="AU38" s="293"/>
      <c r="AV38" s="293"/>
      <c r="AW38" s="293"/>
      <c r="AX38" s="294" t="s">
        <v>33</v>
      </c>
      <c r="AY38" s="294"/>
      <c r="AZ38" s="294"/>
      <c r="BA38" s="30"/>
      <c r="BB38" s="30"/>
      <c r="BD38" s="241" t="s">
        <v>301</v>
      </c>
      <c r="BE38" s="242"/>
      <c r="BF38" s="385" t="s">
        <v>34</v>
      </c>
      <c r="BG38" s="385"/>
      <c r="BH38" s="385"/>
      <c r="BI38" s="385"/>
      <c r="BJ38" s="385"/>
      <c r="BK38" s="393" t="s">
        <v>35</v>
      </c>
      <c r="BL38" s="394"/>
      <c r="BM38" s="395"/>
      <c r="BN38" s="30"/>
      <c r="BP38" s="5"/>
      <c r="BQ38" s="396" t="s">
        <v>331</v>
      </c>
      <c r="BR38" s="396"/>
      <c r="BS38" s="402" t="s">
        <v>36</v>
      </c>
      <c r="BT38" s="402"/>
      <c r="BU38" s="402"/>
      <c r="BV38" s="402"/>
      <c r="BW38" s="403"/>
      <c r="BX38" s="392" t="s">
        <v>37</v>
      </c>
      <c r="BY38" s="392"/>
      <c r="BZ38" s="392"/>
      <c r="CA38" s="30"/>
      <c r="CB38" s="30"/>
      <c r="CC38" s="26"/>
      <c r="CD38" s="388" t="s">
        <v>312</v>
      </c>
      <c r="CE38" s="388"/>
      <c r="CF38" s="398" t="s">
        <v>38</v>
      </c>
      <c r="CG38" s="398"/>
      <c r="CH38" s="398"/>
      <c r="CI38" s="398"/>
      <c r="CJ38" s="398"/>
      <c r="CK38" s="398" t="s">
        <v>39</v>
      </c>
      <c r="CL38" s="398"/>
      <c r="CM38" s="398"/>
      <c r="CO38" s="5"/>
      <c r="CP38" s="38"/>
      <c r="CQ38" s="400" t="s">
        <v>40</v>
      </c>
      <c r="CR38" s="400"/>
      <c r="CS38" s="401" t="s">
        <v>41</v>
      </c>
      <c r="CT38" s="401"/>
      <c r="CU38" s="401"/>
      <c r="CV38" s="401"/>
      <c r="CW38" s="401"/>
      <c r="CX38" s="401" t="s">
        <v>42</v>
      </c>
      <c r="CY38" s="401"/>
      <c r="CZ38" s="401"/>
    </row>
    <row r="39" spans="1:104" ht="12" customHeight="1" x14ac:dyDescent="0.25">
      <c r="A39" s="30"/>
      <c r="B39" s="30"/>
      <c r="D39" s="320"/>
      <c r="E39" s="321"/>
      <c r="F39" s="399" t="s">
        <v>43</v>
      </c>
      <c r="G39" s="399"/>
      <c r="H39" s="399"/>
      <c r="I39" s="399"/>
      <c r="J39" s="399"/>
      <c r="K39" s="305" t="s">
        <v>44</v>
      </c>
      <c r="L39" s="305"/>
      <c r="M39" s="305"/>
      <c r="N39" s="30"/>
      <c r="P39" s="38"/>
      <c r="Q39" s="221"/>
      <c r="R39" s="222"/>
      <c r="S39" s="301" t="s">
        <v>73</v>
      </c>
      <c r="T39" s="302"/>
      <c r="U39" s="302"/>
      <c r="V39" s="303"/>
      <c r="W39" s="271" t="s">
        <v>74</v>
      </c>
      <c r="X39" s="272"/>
      <c r="Y39" s="272"/>
      <c r="Z39" s="273"/>
      <c r="AA39" s="30"/>
      <c r="AB39" s="30"/>
      <c r="AC39" s="28"/>
      <c r="AD39" s="245"/>
      <c r="AE39" s="246"/>
      <c r="AF39" s="245"/>
      <c r="AG39" s="333"/>
      <c r="AH39" s="333"/>
      <c r="AI39" s="333"/>
      <c r="AJ39" s="246"/>
      <c r="AK39" s="245"/>
      <c r="AL39" s="333"/>
      <c r="AM39" s="333"/>
      <c r="AO39" s="37"/>
      <c r="AP39" s="26"/>
      <c r="AQ39" s="221"/>
      <c r="AR39" s="222"/>
      <c r="AS39" s="293" t="s">
        <v>45</v>
      </c>
      <c r="AT39" s="293"/>
      <c r="AU39" s="293"/>
      <c r="AV39" s="293"/>
      <c r="AW39" s="293"/>
      <c r="AX39" s="294" t="s">
        <v>46</v>
      </c>
      <c r="AY39" s="294"/>
      <c r="AZ39" s="294"/>
      <c r="BB39" s="37"/>
      <c r="BD39" s="243"/>
      <c r="BE39" s="244"/>
      <c r="BF39" s="385" t="s">
        <v>47</v>
      </c>
      <c r="BG39" s="385"/>
      <c r="BH39" s="385"/>
      <c r="BI39" s="385"/>
      <c r="BJ39" s="385"/>
      <c r="BK39" s="393" t="s">
        <v>48</v>
      </c>
      <c r="BL39" s="394"/>
      <c r="BM39" s="395"/>
      <c r="BN39" s="30"/>
      <c r="BP39" s="5"/>
      <c r="BQ39" s="396"/>
      <c r="BR39" s="396"/>
      <c r="BS39" s="404"/>
      <c r="BT39" s="404"/>
      <c r="BU39" s="404"/>
      <c r="BV39" s="404"/>
      <c r="BW39" s="405"/>
      <c r="BX39" s="387" t="s">
        <v>49</v>
      </c>
      <c r="BY39" s="387"/>
      <c r="BZ39" s="387"/>
      <c r="CB39" s="26"/>
      <c r="CC39" s="16"/>
      <c r="CD39" s="388"/>
      <c r="CE39" s="388"/>
      <c r="CF39" s="386" t="s">
        <v>50</v>
      </c>
      <c r="CG39" s="386"/>
      <c r="CH39" s="386"/>
      <c r="CI39" s="386"/>
      <c r="CJ39" s="386"/>
      <c r="CK39" s="398" t="s">
        <v>59</v>
      </c>
      <c r="CL39" s="398"/>
      <c r="CM39" s="398"/>
      <c r="CO39" s="26"/>
      <c r="CP39" s="24"/>
      <c r="CQ39" s="400"/>
      <c r="CR39" s="400"/>
      <c r="CS39" s="385" t="s">
        <v>51</v>
      </c>
      <c r="CT39" s="385"/>
      <c r="CU39" s="385"/>
      <c r="CV39" s="385"/>
      <c r="CW39" s="385"/>
      <c r="CX39" s="387" t="s">
        <v>52</v>
      </c>
      <c r="CY39" s="387"/>
      <c r="CZ39" s="387"/>
    </row>
    <row r="40" spans="1:104" ht="12" customHeight="1" x14ac:dyDescent="0.25">
      <c r="B40" s="37"/>
      <c r="D40" s="320"/>
      <c r="E40" s="321"/>
      <c r="F40" s="399" t="s">
        <v>53</v>
      </c>
      <c r="G40" s="399"/>
      <c r="H40" s="399"/>
      <c r="I40" s="399"/>
      <c r="J40" s="399"/>
      <c r="K40" s="305" t="s">
        <v>54</v>
      </c>
      <c r="L40" s="305"/>
      <c r="M40" s="305"/>
      <c r="N40" s="30"/>
      <c r="O40" s="5"/>
      <c r="Q40" s="221"/>
      <c r="R40" s="222"/>
      <c r="S40" s="256" t="s">
        <v>77</v>
      </c>
      <c r="T40" s="257"/>
      <c r="U40" s="257"/>
      <c r="V40" s="258"/>
      <c r="W40" s="271" t="s">
        <v>291</v>
      </c>
      <c r="X40" s="272"/>
      <c r="Y40" s="272"/>
      <c r="Z40" s="273"/>
      <c r="AA40" s="30"/>
      <c r="AB40" s="30"/>
      <c r="AO40" s="37"/>
      <c r="AQ40" s="218"/>
      <c r="AR40" s="220"/>
      <c r="AS40" s="293" t="s">
        <v>55</v>
      </c>
      <c r="AT40" s="293"/>
      <c r="AU40" s="293"/>
      <c r="AV40" s="293"/>
      <c r="AW40" s="293"/>
      <c r="AX40" s="294" t="s">
        <v>56</v>
      </c>
      <c r="AY40" s="294"/>
      <c r="AZ40" s="294"/>
      <c r="BB40" s="37"/>
      <c r="BC40" s="26"/>
      <c r="BD40" s="245"/>
      <c r="BE40" s="246"/>
      <c r="BF40" s="385" t="s">
        <v>47</v>
      </c>
      <c r="BG40" s="385"/>
      <c r="BH40" s="385"/>
      <c r="BI40" s="385"/>
      <c r="BJ40" s="385"/>
      <c r="BK40" s="393" t="s">
        <v>57</v>
      </c>
      <c r="BL40" s="394"/>
      <c r="BM40" s="395"/>
      <c r="BN40" s="30"/>
      <c r="BP40" s="28"/>
      <c r="BQ40" s="396"/>
      <c r="BR40" s="396"/>
      <c r="BS40" s="397" t="s">
        <v>332</v>
      </c>
      <c r="BT40" s="397"/>
      <c r="BU40" s="397"/>
      <c r="BV40" s="397"/>
      <c r="BW40" s="397"/>
      <c r="BX40" s="387" t="s">
        <v>184</v>
      </c>
      <c r="BY40" s="387"/>
      <c r="BZ40" s="387"/>
      <c r="CD40" s="388"/>
      <c r="CE40" s="388"/>
      <c r="CF40" s="386" t="s">
        <v>58</v>
      </c>
      <c r="CG40" s="386"/>
      <c r="CH40" s="386"/>
      <c r="CI40" s="386"/>
      <c r="CJ40" s="386"/>
      <c r="CK40" s="398" t="s">
        <v>309</v>
      </c>
      <c r="CL40" s="398"/>
      <c r="CM40" s="398"/>
      <c r="CQ40" s="388" t="s">
        <v>60</v>
      </c>
      <c r="CR40" s="388"/>
      <c r="CS40" s="398" t="s">
        <v>61</v>
      </c>
      <c r="CT40" s="398"/>
      <c r="CU40" s="398"/>
      <c r="CV40" s="398"/>
      <c r="CW40" s="398"/>
      <c r="CX40" s="398" t="s">
        <v>62</v>
      </c>
      <c r="CY40" s="398"/>
      <c r="CZ40" s="398"/>
    </row>
    <row r="41" spans="1:104" ht="12" customHeight="1" x14ac:dyDescent="0.25">
      <c r="B41" s="37"/>
      <c r="D41" s="320"/>
      <c r="E41" s="321"/>
      <c r="F41" s="315" t="s">
        <v>63</v>
      </c>
      <c r="G41" s="316"/>
      <c r="H41" s="316"/>
      <c r="I41" s="316"/>
      <c r="J41" s="317"/>
      <c r="K41" s="380" t="s">
        <v>64</v>
      </c>
      <c r="L41" s="381"/>
      <c r="M41" s="382"/>
      <c r="N41" s="30"/>
      <c r="O41" s="5"/>
      <c r="Q41" s="218"/>
      <c r="R41" s="220"/>
      <c r="S41" s="259"/>
      <c r="T41" s="260"/>
      <c r="U41" s="260"/>
      <c r="V41" s="261"/>
      <c r="W41" s="271" t="s">
        <v>292</v>
      </c>
      <c r="X41" s="272"/>
      <c r="Y41" s="272"/>
      <c r="Z41" s="273"/>
      <c r="AA41" s="30"/>
      <c r="AB41" s="38"/>
      <c r="AC41" s="26"/>
      <c r="AD41" s="241" t="s">
        <v>68</v>
      </c>
      <c r="AE41" s="242"/>
      <c r="AF41" s="241" t="s">
        <v>69</v>
      </c>
      <c r="AG41" s="337"/>
      <c r="AH41" s="337"/>
      <c r="AI41" s="337"/>
      <c r="AJ41" s="242"/>
      <c r="AK41" s="241" t="s">
        <v>70</v>
      </c>
      <c r="AL41" s="337"/>
      <c r="AM41" s="337"/>
      <c r="AO41" s="37"/>
      <c r="AP41" s="40"/>
      <c r="BC41" s="5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30"/>
      <c r="BP41" s="5"/>
      <c r="BQ41" s="396"/>
      <c r="BR41" s="396"/>
      <c r="BS41" s="397"/>
      <c r="BT41" s="397"/>
      <c r="BU41" s="397"/>
      <c r="BV41" s="397"/>
      <c r="BW41" s="397"/>
      <c r="BX41" s="392" t="s">
        <v>71</v>
      </c>
      <c r="BY41" s="392"/>
      <c r="BZ41" s="392"/>
      <c r="CD41" s="388"/>
      <c r="CE41" s="388"/>
      <c r="CF41" s="386" t="s">
        <v>310</v>
      </c>
      <c r="CG41" s="386"/>
      <c r="CH41" s="386"/>
      <c r="CI41" s="386"/>
      <c r="CJ41" s="386"/>
      <c r="CK41" s="398" t="s">
        <v>311</v>
      </c>
      <c r="CL41" s="398"/>
      <c r="CM41" s="398"/>
    </row>
    <row r="42" spans="1:104" ht="12" customHeight="1" x14ac:dyDescent="0.25">
      <c r="B42" s="37"/>
      <c r="D42" s="320"/>
      <c r="E42" s="321"/>
      <c r="F42" s="315" t="s">
        <v>231</v>
      </c>
      <c r="G42" s="316"/>
      <c r="H42" s="316"/>
      <c r="I42" s="316"/>
      <c r="J42" s="317"/>
      <c r="K42" s="380" t="s">
        <v>230</v>
      </c>
      <c r="L42" s="381"/>
      <c r="M42" s="382"/>
      <c r="N42" s="30"/>
      <c r="O42" s="5"/>
      <c r="AD42" s="245"/>
      <c r="AE42" s="246"/>
      <c r="AF42" s="245"/>
      <c r="AG42" s="333"/>
      <c r="AH42" s="333"/>
      <c r="AI42" s="333"/>
      <c r="AJ42" s="246"/>
      <c r="AK42" s="245"/>
      <c r="AL42" s="333"/>
      <c r="AM42" s="333"/>
      <c r="AO42" s="37"/>
      <c r="AP42" s="40"/>
      <c r="AQ42" s="274" t="s">
        <v>78</v>
      </c>
      <c r="AR42" s="275"/>
      <c r="AS42" s="293" t="s">
        <v>79</v>
      </c>
      <c r="AT42" s="293"/>
      <c r="AU42" s="293"/>
      <c r="AV42" s="293"/>
      <c r="AW42" s="293"/>
      <c r="AX42" s="294" t="s">
        <v>80</v>
      </c>
      <c r="AY42" s="294"/>
      <c r="AZ42" s="294"/>
      <c r="BC42" s="5"/>
      <c r="BD42" s="384" t="s">
        <v>302</v>
      </c>
      <c r="BE42" s="384"/>
      <c r="BF42" s="385" t="s">
        <v>303</v>
      </c>
      <c r="BG42" s="385"/>
      <c r="BH42" s="385"/>
      <c r="BI42" s="385"/>
      <c r="BJ42" s="385"/>
      <c r="BK42" s="383" t="s">
        <v>85</v>
      </c>
      <c r="BL42" s="383"/>
      <c r="BM42" s="383"/>
      <c r="BN42" s="30"/>
      <c r="BP42" s="5"/>
      <c r="BQ42" s="396"/>
      <c r="BR42" s="396"/>
      <c r="BS42" s="397"/>
      <c r="BT42" s="397"/>
      <c r="BU42" s="397"/>
      <c r="BV42" s="397"/>
      <c r="BW42" s="397"/>
      <c r="BX42" s="380" t="s">
        <v>330</v>
      </c>
      <c r="BY42" s="381"/>
      <c r="BZ42" s="382"/>
      <c r="CP42" s="40"/>
    </row>
    <row r="43" spans="1:104" ht="12" customHeight="1" x14ac:dyDescent="0.25">
      <c r="B43" s="37"/>
      <c r="C43" s="28"/>
      <c r="D43" s="322"/>
      <c r="E43" s="323"/>
      <c r="F43" s="315" t="s">
        <v>75</v>
      </c>
      <c r="G43" s="316"/>
      <c r="H43" s="316"/>
      <c r="I43" s="316"/>
      <c r="J43" s="317"/>
      <c r="K43" s="380" t="s">
        <v>76</v>
      </c>
      <c r="L43" s="381"/>
      <c r="M43" s="382"/>
      <c r="N43" s="30"/>
      <c r="O43" s="5"/>
      <c r="Q43" s="238" t="s">
        <v>296</v>
      </c>
      <c r="R43" s="239"/>
      <c r="S43" s="239"/>
      <c r="T43" s="239"/>
      <c r="U43" s="239"/>
      <c r="V43" s="239"/>
      <c r="W43" s="239"/>
      <c r="X43" s="239"/>
      <c r="Y43" s="239"/>
      <c r="Z43" s="240"/>
      <c r="AO43" s="37"/>
      <c r="AP43" s="28"/>
      <c r="AQ43" s="276"/>
      <c r="AR43" s="277"/>
      <c r="AS43" s="293" t="s">
        <v>69</v>
      </c>
      <c r="AT43" s="293"/>
      <c r="AU43" s="293"/>
      <c r="AV43" s="293"/>
      <c r="AW43" s="293"/>
      <c r="AX43" s="294" t="s">
        <v>84</v>
      </c>
      <c r="AY43" s="294"/>
      <c r="AZ43" s="294"/>
      <c r="BC43" s="26"/>
      <c r="BD43" s="384"/>
      <c r="BE43" s="384"/>
      <c r="BF43" s="385"/>
      <c r="BG43" s="385"/>
      <c r="BH43" s="385"/>
      <c r="BI43" s="385"/>
      <c r="BJ43" s="385"/>
      <c r="BK43" s="383" t="s">
        <v>88</v>
      </c>
      <c r="BL43" s="383"/>
      <c r="BM43" s="383"/>
      <c r="BN43" s="30"/>
      <c r="BO43" s="5"/>
      <c r="BP43" s="5"/>
      <c r="CP43" s="40"/>
    </row>
    <row r="44" spans="1:104" ht="12" customHeight="1" x14ac:dyDescent="0.25">
      <c r="B44" s="37"/>
      <c r="N44" s="30"/>
      <c r="O44" s="5"/>
      <c r="P44" s="16"/>
      <c r="Q44" s="16"/>
      <c r="R44" s="16"/>
      <c r="S44" s="16"/>
      <c r="T44" s="16"/>
      <c r="U44" s="24"/>
      <c r="AO44" s="37"/>
      <c r="BD44" s="384"/>
      <c r="BE44" s="384"/>
      <c r="BF44" s="385" t="s">
        <v>304</v>
      </c>
      <c r="BG44" s="385"/>
      <c r="BH44" s="385"/>
      <c r="BI44" s="385"/>
      <c r="BJ44" s="385"/>
      <c r="BK44" s="383" t="s">
        <v>93</v>
      </c>
      <c r="BL44" s="383"/>
      <c r="BM44" s="383"/>
      <c r="BN44" s="30"/>
      <c r="BO44" s="5"/>
      <c r="BP44" s="5"/>
      <c r="BQ44" s="215" t="s">
        <v>81</v>
      </c>
      <c r="BR44" s="217"/>
      <c r="BS44" s="215" t="s">
        <v>82</v>
      </c>
      <c r="BT44" s="216"/>
      <c r="BU44" s="216"/>
      <c r="BV44" s="216"/>
      <c r="BW44" s="217"/>
      <c r="BX44" s="392" t="s">
        <v>83</v>
      </c>
      <c r="BY44" s="392"/>
      <c r="BZ44" s="392"/>
      <c r="CP44" s="40"/>
    </row>
    <row r="45" spans="1:104" ht="12" customHeight="1" x14ac:dyDescent="0.25">
      <c r="B45" s="37"/>
      <c r="D45" s="318" t="s">
        <v>247</v>
      </c>
      <c r="E45" s="319"/>
      <c r="F45" s="364" t="s">
        <v>248</v>
      </c>
      <c r="G45" s="364"/>
      <c r="H45" s="364"/>
      <c r="I45" s="364"/>
      <c r="J45" s="364"/>
      <c r="K45" s="305" t="s">
        <v>87</v>
      </c>
      <c r="L45" s="305"/>
      <c r="M45" s="305"/>
      <c r="N45" s="30"/>
      <c r="O45" s="5"/>
      <c r="P45" s="28"/>
      <c r="AO45" s="37"/>
      <c r="AQ45" s="215" t="s">
        <v>90</v>
      </c>
      <c r="AR45" s="217"/>
      <c r="AS45" s="293" t="s">
        <v>91</v>
      </c>
      <c r="AT45" s="293"/>
      <c r="AU45" s="293"/>
      <c r="AV45" s="293"/>
      <c r="AW45" s="293"/>
      <c r="AX45" s="294" t="s">
        <v>92</v>
      </c>
      <c r="AY45" s="294"/>
      <c r="AZ45" s="294"/>
      <c r="BD45" s="384"/>
      <c r="BE45" s="384"/>
      <c r="BF45" s="385" t="s">
        <v>305</v>
      </c>
      <c r="BG45" s="385"/>
      <c r="BH45" s="385"/>
      <c r="BI45" s="385"/>
      <c r="BJ45" s="385"/>
      <c r="BK45" s="383" t="s">
        <v>306</v>
      </c>
      <c r="BL45" s="383"/>
      <c r="BM45" s="383"/>
      <c r="BN45" s="30"/>
      <c r="BO45" s="5"/>
      <c r="BP45" s="28"/>
      <c r="BQ45" s="218"/>
      <c r="BR45" s="220"/>
      <c r="BS45" s="218"/>
      <c r="BT45" s="219"/>
      <c r="BU45" s="219"/>
      <c r="BV45" s="219"/>
      <c r="BW45" s="220"/>
      <c r="BX45" s="389" t="s">
        <v>307</v>
      </c>
      <c r="BY45" s="390"/>
      <c r="BZ45" s="391"/>
      <c r="CP45" s="40"/>
    </row>
    <row r="46" spans="1:104" ht="12" customHeight="1" x14ac:dyDescent="0.25">
      <c r="B46" s="37"/>
      <c r="D46" s="320"/>
      <c r="E46" s="321"/>
      <c r="F46" s="364"/>
      <c r="G46" s="364"/>
      <c r="H46" s="364"/>
      <c r="I46" s="364"/>
      <c r="J46" s="364"/>
      <c r="K46" s="305" t="s">
        <v>89</v>
      </c>
      <c r="L46" s="305"/>
      <c r="M46" s="305"/>
      <c r="N46" s="30"/>
      <c r="P46" s="5"/>
      <c r="Q46" s="215" t="s">
        <v>29</v>
      </c>
      <c r="R46" s="217"/>
      <c r="S46" s="256" t="s">
        <v>30</v>
      </c>
      <c r="T46" s="257"/>
      <c r="U46" s="257"/>
      <c r="V46" s="258"/>
      <c r="W46" s="262" t="s">
        <v>120</v>
      </c>
      <c r="X46" s="263"/>
      <c r="Y46" s="263"/>
      <c r="Z46" s="264"/>
      <c r="AO46" s="38"/>
      <c r="AQ46" s="221"/>
      <c r="AR46" s="222"/>
      <c r="AS46" s="293" t="s">
        <v>98</v>
      </c>
      <c r="AT46" s="293"/>
      <c r="AU46" s="293"/>
      <c r="AV46" s="293"/>
      <c r="AW46" s="293"/>
      <c r="AX46" s="294" t="s">
        <v>99</v>
      </c>
      <c r="AY46" s="294"/>
      <c r="AZ46" s="294"/>
      <c r="BN46" s="30"/>
      <c r="BO46" s="5"/>
      <c r="BP46" s="5"/>
      <c r="BQ46" s="42"/>
      <c r="BR46" s="42"/>
      <c r="BS46" s="18"/>
      <c r="BT46" s="18"/>
      <c r="BU46" s="18"/>
      <c r="BV46" s="18"/>
      <c r="BW46" s="18"/>
      <c r="BX46" s="32"/>
      <c r="BY46" s="32"/>
      <c r="BZ46" s="32"/>
      <c r="CP46" s="43"/>
      <c r="CT46" s="40"/>
    </row>
    <row r="47" spans="1:104" ht="12" customHeight="1" x14ac:dyDescent="0.25">
      <c r="B47" s="37"/>
      <c r="C47" s="26"/>
      <c r="D47" s="320"/>
      <c r="E47" s="321"/>
      <c r="F47" s="364"/>
      <c r="G47" s="364"/>
      <c r="H47" s="364"/>
      <c r="I47" s="364"/>
      <c r="J47" s="364"/>
      <c r="K47" s="305" t="s">
        <v>97</v>
      </c>
      <c r="L47" s="305"/>
      <c r="M47" s="305"/>
      <c r="N47" s="30"/>
      <c r="P47" s="28"/>
      <c r="Q47" s="218"/>
      <c r="R47" s="220"/>
      <c r="S47" s="259"/>
      <c r="T47" s="260"/>
      <c r="U47" s="260"/>
      <c r="V47" s="261"/>
      <c r="W47" s="265"/>
      <c r="X47" s="266"/>
      <c r="Y47" s="266"/>
      <c r="Z47" s="267"/>
      <c r="AO47" s="30"/>
      <c r="AP47" s="28"/>
      <c r="AQ47" s="221"/>
      <c r="AR47" s="222"/>
      <c r="AS47" s="293" t="s">
        <v>103</v>
      </c>
      <c r="AT47" s="293"/>
      <c r="AU47" s="293"/>
      <c r="AV47" s="293"/>
      <c r="AW47" s="293"/>
      <c r="AX47" s="294" t="s">
        <v>276</v>
      </c>
      <c r="AY47" s="294"/>
      <c r="AZ47" s="294"/>
      <c r="BN47" s="30"/>
      <c r="BP47" s="26"/>
      <c r="BQ47" s="215" t="s">
        <v>94</v>
      </c>
      <c r="BR47" s="217"/>
      <c r="BS47" s="223" t="s">
        <v>95</v>
      </c>
      <c r="BT47" s="224"/>
      <c r="BU47" s="224"/>
      <c r="BV47" s="224"/>
      <c r="BW47" s="225"/>
      <c r="BX47" s="232" t="s">
        <v>96</v>
      </c>
      <c r="BY47" s="233"/>
      <c r="BZ47" s="234"/>
    </row>
    <row r="48" spans="1:104" ht="12" customHeight="1" x14ac:dyDescent="0.25">
      <c r="B48" s="5"/>
      <c r="C48" s="28"/>
      <c r="D48" s="320"/>
      <c r="E48" s="321"/>
      <c r="F48" s="364"/>
      <c r="G48" s="364"/>
      <c r="H48" s="364"/>
      <c r="I48" s="364"/>
      <c r="J48" s="364"/>
      <c r="K48" s="305" t="s">
        <v>229</v>
      </c>
      <c r="L48" s="305"/>
      <c r="M48" s="305"/>
      <c r="N48" s="30"/>
      <c r="P48" s="5"/>
      <c r="Q48" s="42"/>
      <c r="R48" s="42"/>
      <c r="S48" s="42"/>
      <c r="T48" s="42"/>
      <c r="U48" s="42"/>
      <c r="V48" s="42"/>
      <c r="W48" s="42"/>
      <c r="X48" s="42"/>
      <c r="Y48" s="42"/>
      <c r="Z48" s="42"/>
      <c r="AO48" s="30"/>
      <c r="AQ48" s="218"/>
      <c r="AR48" s="220"/>
      <c r="AS48" s="293" t="s">
        <v>86</v>
      </c>
      <c r="AT48" s="293"/>
      <c r="AU48" s="293"/>
      <c r="AV48" s="293"/>
      <c r="AW48" s="293"/>
      <c r="AX48" s="377" t="s">
        <v>277</v>
      </c>
      <c r="AY48" s="378"/>
      <c r="AZ48" s="379"/>
      <c r="BO48" s="26"/>
      <c r="BP48" s="44"/>
      <c r="BQ48" s="221"/>
      <c r="BR48" s="222"/>
      <c r="BS48" s="226" t="s">
        <v>100</v>
      </c>
      <c r="BT48" s="227"/>
      <c r="BU48" s="227"/>
      <c r="BV48" s="227"/>
      <c r="BW48" s="228"/>
      <c r="BX48" s="232" t="s">
        <v>101</v>
      </c>
      <c r="BY48" s="233"/>
      <c r="BZ48" s="234"/>
    </row>
    <row r="49" spans="2:88" ht="12" customHeight="1" x14ac:dyDescent="0.25">
      <c r="B49" s="5"/>
      <c r="C49" s="5"/>
      <c r="D49" s="320"/>
      <c r="E49" s="321"/>
      <c r="F49" s="364"/>
      <c r="G49" s="364"/>
      <c r="H49" s="364"/>
      <c r="I49" s="364"/>
      <c r="J49" s="364"/>
      <c r="K49" s="305" t="s">
        <v>102</v>
      </c>
      <c r="L49" s="305"/>
      <c r="M49" s="305"/>
      <c r="N49" s="30"/>
      <c r="P49" s="5"/>
      <c r="Q49" s="215" t="s">
        <v>295</v>
      </c>
      <c r="R49" s="217"/>
      <c r="S49" s="301" t="s">
        <v>123</v>
      </c>
      <c r="T49" s="302"/>
      <c r="U49" s="302"/>
      <c r="V49" s="303"/>
      <c r="W49" s="271" t="s">
        <v>124</v>
      </c>
      <c r="X49" s="272"/>
      <c r="Y49" s="272"/>
      <c r="Z49" s="273"/>
      <c r="AO49" s="30"/>
      <c r="BQ49" s="218"/>
      <c r="BR49" s="220"/>
      <c r="BS49" s="229"/>
      <c r="BT49" s="230"/>
      <c r="BU49" s="230"/>
      <c r="BV49" s="230"/>
      <c r="BW49" s="231"/>
      <c r="BX49" s="232" t="s">
        <v>308</v>
      </c>
      <c r="BY49" s="233"/>
      <c r="BZ49" s="234"/>
    </row>
    <row r="50" spans="2:88" ht="12" customHeight="1" x14ac:dyDescent="0.25">
      <c r="B50" s="5"/>
      <c r="C50" s="5"/>
      <c r="D50" s="320"/>
      <c r="E50" s="321"/>
      <c r="F50" s="306" t="s">
        <v>104</v>
      </c>
      <c r="G50" s="307"/>
      <c r="H50" s="307"/>
      <c r="I50" s="307"/>
      <c r="J50" s="308"/>
      <c r="K50" s="305" t="s">
        <v>105</v>
      </c>
      <c r="L50" s="305"/>
      <c r="M50" s="305"/>
      <c r="N50" s="30"/>
      <c r="O50" s="26"/>
      <c r="P50" s="26"/>
      <c r="Q50" s="218"/>
      <c r="R50" s="220"/>
      <c r="S50" s="346" t="s">
        <v>69</v>
      </c>
      <c r="T50" s="347"/>
      <c r="U50" s="347"/>
      <c r="V50" s="348"/>
      <c r="W50" s="271" t="s">
        <v>128</v>
      </c>
      <c r="X50" s="272"/>
      <c r="Y50" s="272"/>
      <c r="Z50" s="273"/>
      <c r="AO50" s="30"/>
      <c r="AQ50" s="215" t="s">
        <v>280</v>
      </c>
      <c r="AR50" s="217"/>
      <c r="AS50" s="256" t="s">
        <v>279</v>
      </c>
      <c r="AT50" s="257"/>
      <c r="AU50" s="257"/>
      <c r="AV50" s="257"/>
      <c r="AW50" s="258"/>
      <c r="AX50" s="298" t="s">
        <v>108</v>
      </c>
      <c r="AY50" s="299"/>
      <c r="AZ50" s="300"/>
    </row>
    <row r="51" spans="2:88" ht="12" customHeight="1" x14ac:dyDescent="0.25">
      <c r="B51" s="5"/>
      <c r="C51" s="5"/>
      <c r="D51" s="322"/>
      <c r="E51" s="323"/>
      <c r="F51" s="312"/>
      <c r="G51" s="313"/>
      <c r="H51" s="313"/>
      <c r="I51" s="313"/>
      <c r="J51" s="314"/>
      <c r="K51" s="305" t="s">
        <v>107</v>
      </c>
      <c r="L51" s="305"/>
      <c r="M51" s="305"/>
      <c r="AO51" s="30"/>
      <c r="AQ51" s="221"/>
      <c r="AR51" s="222"/>
      <c r="AS51" s="295"/>
      <c r="AT51" s="296"/>
      <c r="AU51" s="296"/>
      <c r="AV51" s="296"/>
      <c r="AW51" s="297"/>
      <c r="AX51" s="298" t="s">
        <v>278</v>
      </c>
      <c r="AY51" s="299"/>
      <c r="AZ51" s="300"/>
    </row>
    <row r="52" spans="2:88" ht="12" customHeight="1" x14ac:dyDescent="0.25">
      <c r="B52" s="5"/>
      <c r="C52" s="5"/>
      <c r="E52" s="41"/>
      <c r="F52" s="41"/>
      <c r="G52" s="41"/>
      <c r="H52" s="41"/>
      <c r="I52" s="41"/>
      <c r="J52" s="41"/>
      <c r="K52" s="41"/>
      <c r="AO52" s="30"/>
      <c r="AP52" s="28"/>
      <c r="AQ52" s="221"/>
      <c r="AR52" s="222"/>
      <c r="AS52" s="295"/>
      <c r="AT52" s="296"/>
      <c r="AU52" s="296"/>
      <c r="AV52" s="296"/>
      <c r="AW52" s="297"/>
      <c r="AX52" s="298" t="s">
        <v>112</v>
      </c>
      <c r="AY52" s="299"/>
      <c r="AZ52" s="300"/>
    </row>
    <row r="53" spans="2:88" ht="12" customHeight="1" x14ac:dyDescent="0.25">
      <c r="B53" s="5"/>
      <c r="C53" s="5"/>
      <c r="D53" s="318" t="s">
        <v>257</v>
      </c>
      <c r="E53" s="319"/>
      <c r="F53" s="306" t="s">
        <v>233</v>
      </c>
      <c r="G53" s="307"/>
      <c r="H53" s="307"/>
      <c r="I53" s="307"/>
      <c r="J53" s="308"/>
      <c r="K53" s="305" t="s">
        <v>110</v>
      </c>
      <c r="L53" s="305"/>
      <c r="M53" s="305"/>
      <c r="AO53" s="30"/>
    </row>
    <row r="54" spans="2:88" ht="12" customHeight="1" x14ac:dyDescent="0.25">
      <c r="B54" s="5"/>
      <c r="C54" s="5"/>
      <c r="D54" s="320"/>
      <c r="E54" s="321"/>
      <c r="F54" s="309"/>
      <c r="G54" s="310"/>
      <c r="H54" s="310"/>
      <c r="I54" s="310"/>
      <c r="J54" s="311"/>
      <c r="K54" s="305" t="s">
        <v>111</v>
      </c>
      <c r="L54" s="305"/>
      <c r="M54" s="305"/>
      <c r="AO54" s="30"/>
      <c r="AP54" s="26"/>
      <c r="AQ54" s="274" t="s">
        <v>116</v>
      </c>
      <c r="AR54" s="275"/>
      <c r="AS54" s="256" t="s">
        <v>117</v>
      </c>
      <c r="AT54" s="257"/>
      <c r="AU54" s="257"/>
      <c r="AV54" s="257"/>
      <c r="AW54" s="258"/>
      <c r="AX54" s="262" t="s">
        <v>118</v>
      </c>
      <c r="AY54" s="263"/>
      <c r="AZ54" s="264"/>
      <c r="CF54" s="45"/>
      <c r="CJ54" s="40"/>
    </row>
    <row r="55" spans="2:88" ht="12" customHeight="1" x14ac:dyDescent="0.25">
      <c r="B55" s="5"/>
      <c r="C55" s="5"/>
      <c r="D55" s="320"/>
      <c r="E55" s="321"/>
      <c r="F55" s="309"/>
      <c r="G55" s="310"/>
      <c r="H55" s="310"/>
      <c r="I55" s="310"/>
      <c r="J55" s="311"/>
      <c r="K55" s="305" t="s">
        <v>232</v>
      </c>
      <c r="L55" s="305"/>
      <c r="M55" s="305"/>
      <c r="AO55" s="30"/>
      <c r="AQ55" s="276"/>
      <c r="AR55" s="277"/>
      <c r="AS55" s="259"/>
      <c r="AT55" s="260"/>
      <c r="AU55" s="260"/>
      <c r="AV55" s="260"/>
      <c r="AW55" s="261"/>
      <c r="AX55" s="265"/>
      <c r="AY55" s="266"/>
      <c r="AZ55" s="267"/>
      <c r="CF55" s="45"/>
      <c r="CJ55" s="40"/>
    </row>
    <row r="56" spans="2:88" ht="12" customHeight="1" x14ac:dyDescent="0.25">
      <c r="B56" s="5"/>
      <c r="C56" s="5"/>
      <c r="D56" s="320"/>
      <c r="E56" s="321"/>
      <c r="F56" s="312"/>
      <c r="G56" s="313"/>
      <c r="H56" s="313"/>
      <c r="I56" s="313"/>
      <c r="J56" s="314"/>
      <c r="K56" s="305" t="s">
        <v>113</v>
      </c>
      <c r="L56" s="305"/>
      <c r="M56" s="305"/>
      <c r="CF56" s="46"/>
      <c r="CJ56" s="40"/>
    </row>
    <row r="57" spans="2:88" ht="12" customHeight="1" x14ac:dyDescent="0.25">
      <c r="B57" s="5"/>
      <c r="C57" s="5"/>
      <c r="D57" s="320"/>
      <c r="E57" s="321"/>
      <c r="F57" s="306" t="s">
        <v>256</v>
      </c>
      <c r="G57" s="307"/>
      <c r="H57" s="307"/>
      <c r="I57" s="307"/>
      <c r="J57" s="308"/>
      <c r="K57" s="305" t="s">
        <v>115</v>
      </c>
      <c r="L57" s="305"/>
      <c r="M57" s="305"/>
    </row>
    <row r="58" spans="2:88" ht="12" customHeight="1" x14ac:dyDescent="0.25">
      <c r="B58" s="5"/>
      <c r="C58" s="5"/>
      <c r="D58" s="320"/>
      <c r="E58" s="321"/>
      <c r="F58" s="309"/>
      <c r="G58" s="310"/>
      <c r="H58" s="310"/>
      <c r="I58" s="310"/>
      <c r="J58" s="311"/>
      <c r="K58" s="305" t="s">
        <v>255</v>
      </c>
      <c r="L58" s="305"/>
      <c r="M58" s="305"/>
      <c r="BO58" s="40"/>
    </row>
    <row r="59" spans="2:88" ht="12" customHeight="1" x14ac:dyDescent="0.25">
      <c r="B59" s="5"/>
      <c r="C59" s="28"/>
      <c r="D59" s="320"/>
      <c r="E59" s="321"/>
      <c r="F59" s="309"/>
      <c r="G59" s="310"/>
      <c r="H59" s="310"/>
      <c r="I59" s="310"/>
      <c r="J59" s="311"/>
      <c r="K59" s="305" t="s">
        <v>119</v>
      </c>
      <c r="L59" s="305"/>
      <c r="M59" s="305"/>
      <c r="BO59" s="40"/>
    </row>
    <row r="60" spans="2:88" ht="12" customHeight="1" x14ac:dyDescent="0.25">
      <c r="B60" s="5"/>
      <c r="C60" s="5"/>
      <c r="D60" s="320"/>
      <c r="E60" s="321"/>
      <c r="F60" s="309"/>
      <c r="G60" s="310"/>
      <c r="H60" s="310"/>
      <c r="I60" s="310"/>
      <c r="J60" s="311"/>
      <c r="K60" s="305" t="s">
        <v>121</v>
      </c>
      <c r="L60" s="305"/>
      <c r="M60" s="305"/>
      <c r="BO60" s="40"/>
    </row>
    <row r="61" spans="2:88" ht="12" customHeight="1" x14ac:dyDescent="0.25">
      <c r="B61" s="5"/>
      <c r="C61" s="5"/>
      <c r="D61" s="320"/>
      <c r="E61" s="321"/>
      <c r="F61" s="309"/>
      <c r="G61" s="310"/>
      <c r="H61" s="310"/>
      <c r="I61" s="310"/>
      <c r="J61" s="311"/>
      <c r="K61" s="305" t="s">
        <v>234</v>
      </c>
      <c r="L61" s="305"/>
      <c r="M61" s="305"/>
      <c r="BO61" s="40"/>
    </row>
    <row r="62" spans="2:88" ht="12" customHeight="1" x14ac:dyDescent="0.25">
      <c r="B62" s="5"/>
      <c r="C62" s="5"/>
      <c r="D62" s="320"/>
      <c r="E62" s="321"/>
      <c r="F62" s="309"/>
      <c r="G62" s="310"/>
      <c r="H62" s="310"/>
      <c r="I62" s="310"/>
      <c r="J62" s="311"/>
      <c r="K62" s="305" t="s">
        <v>236</v>
      </c>
      <c r="L62" s="305"/>
      <c r="M62" s="305"/>
      <c r="BO62" s="40"/>
    </row>
    <row r="63" spans="2:88" ht="12" customHeight="1" x14ac:dyDescent="0.25">
      <c r="B63" s="5"/>
      <c r="C63" s="5"/>
      <c r="D63" s="320"/>
      <c r="E63" s="321"/>
      <c r="F63" s="309"/>
      <c r="G63" s="310"/>
      <c r="H63" s="310"/>
      <c r="I63" s="310"/>
      <c r="J63" s="311"/>
      <c r="K63" s="305" t="s">
        <v>237</v>
      </c>
      <c r="L63" s="305"/>
      <c r="M63" s="305"/>
      <c r="Q63" s="15"/>
      <c r="R63" s="15"/>
      <c r="S63" s="39"/>
      <c r="T63" s="39"/>
      <c r="U63" s="39"/>
      <c r="V63" s="39"/>
      <c r="W63" s="39"/>
      <c r="X63" s="47"/>
      <c r="Y63" s="47"/>
      <c r="Z63" s="47"/>
    </row>
    <row r="64" spans="2:88" ht="12" customHeight="1" x14ac:dyDescent="0.25">
      <c r="B64" s="5"/>
      <c r="C64" s="5"/>
      <c r="D64" s="320"/>
      <c r="E64" s="321"/>
      <c r="F64" s="309"/>
      <c r="G64" s="310"/>
      <c r="H64" s="310"/>
      <c r="I64" s="310"/>
      <c r="J64" s="311"/>
      <c r="K64" s="305" t="s">
        <v>122</v>
      </c>
      <c r="L64" s="305"/>
      <c r="M64" s="305"/>
      <c r="BO64" s="40"/>
    </row>
    <row r="65" spans="2:88" ht="12" customHeight="1" x14ac:dyDescent="0.25">
      <c r="B65" s="37"/>
      <c r="D65" s="322"/>
      <c r="E65" s="323"/>
      <c r="F65" s="312"/>
      <c r="G65" s="313"/>
      <c r="H65" s="313"/>
      <c r="I65" s="313"/>
      <c r="J65" s="314"/>
      <c r="K65" s="305"/>
      <c r="L65" s="305"/>
      <c r="M65" s="305"/>
      <c r="BO65" s="40"/>
      <c r="CF65" s="45"/>
      <c r="CG65" s="40"/>
    </row>
    <row r="66" spans="2:88" ht="12" customHeight="1" x14ac:dyDescent="0.25">
      <c r="B66" s="38"/>
      <c r="E66" s="41"/>
      <c r="F66" s="41"/>
      <c r="G66" s="41"/>
      <c r="H66" s="41"/>
      <c r="I66" s="41"/>
      <c r="J66" s="41"/>
      <c r="K66" s="41"/>
      <c r="CF66" s="48"/>
      <c r="CG66" s="40"/>
    </row>
    <row r="67" spans="2:88" ht="12" customHeight="1" x14ac:dyDescent="0.25">
      <c r="B67" s="37"/>
      <c r="D67" s="318" t="s">
        <v>125</v>
      </c>
      <c r="E67" s="319"/>
      <c r="F67" s="306" t="s">
        <v>126</v>
      </c>
      <c r="G67" s="307"/>
      <c r="H67" s="307"/>
      <c r="I67" s="307"/>
      <c r="J67" s="308"/>
      <c r="K67" s="305" t="s">
        <v>127</v>
      </c>
      <c r="L67" s="305"/>
      <c r="M67" s="305"/>
    </row>
    <row r="68" spans="2:88" ht="12" customHeight="1" x14ac:dyDescent="0.25">
      <c r="B68" s="37"/>
      <c r="D68" s="320"/>
      <c r="E68" s="321"/>
      <c r="F68" s="309"/>
      <c r="G68" s="310"/>
      <c r="H68" s="310"/>
      <c r="I68" s="310"/>
      <c r="J68" s="311"/>
      <c r="K68" s="305" t="s">
        <v>133</v>
      </c>
      <c r="L68" s="305"/>
      <c r="M68" s="305"/>
    </row>
    <row r="69" spans="2:88" ht="12" customHeight="1" x14ac:dyDescent="0.25">
      <c r="B69" s="37"/>
      <c r="C69" s="28"/>
      <c r="D69" s="320"/>
      <c r="E69" s="321"/>
      <c r="F69" s="309"/>
      <c r="G69" s="310"/>
      <c r="H69" s="310"/>
      <c r="I69" s="310"/>
      <c r="J69" s="311"/>
      <c r="K69" s="305" t="s">
        <v>129</v>
      </c>
      <c r="L69" s="305"/>
      <c r="M69" s="305"/>
      <c r="CE69" s="40"/>
      <c r="CJ69" s="40"/>
    </row>
    <row r="70" spans="2:88" ht="12" customHeight="1" x14ac:dyDescent="0.25">
      <c r="B70" s="37"/>
      <c r="D70" s="322"/>
      <c r="E70" s="323"/>
      <c r="F70" s="312"/>
      <c r="G70" s="313"/>
      <c r="H70" s="313"/>
      <c r="I70" s="313"/>
      <c r="J70" s="314"/>
      <c r="K70" s="305" t="s">
        <v>135</v>
      </c>
      <c r="L70" s="305"/>
      <c r="M70" s="305"/>
      <c r="CE70" s="43"/>
      <c r="CJ70" s="40"/>
    </row>
    <row r="71" spans="2:88" ht="12" customHeight="1" x14ac:dyDescent="0.25">
      <c r="B71" s="37"/>
      <c r="E71" s="41"/>
      <c r="F71" s="41"/>
      <c r="G71" s="41"/>
      <c r="H71" s="41"/>
      <c r="I71" s="41"/>
      <c r="J71" s="41"/>
      <c r="K71" s="41"/>
      <c r="CE71" s="40"/>
      <c r="CJ71" s="40"/>
    </row>
    <row r="72" spans="2:88" ht="12" customHeight="1" x14ac:dyDescent="0.25">
      <c r="B72" s="37"/>
      <c r="D72" s="318" t="s">
        <v>249</v>
      </c>
      <c r="E72" s="319"/>
      <c r="F72" s="315" t="s">
        <v>130</v>
      </c>
      <c r="G72" s="316"/>
      <c r="H72" s="316"/>
      <c r="I72" s="316"/>
      <c r="J72" s="317"/>
      <c r="K72" s="305" t="s">
        <v>131</v>
      </c>
      <c r="L72" s="305"/>
      <c r="M72" s="305"/>
      <c r="CE72" s="40"/>
      <c r="CJ72" s="40"/>
    </row>
    <row r="73" spans="2:88" ht="12" customHeight="1" x14ac:dyDescent="0.25">
      <c r="B73" s="37"/>
      <c r="D73" s="320"/>
      <c r="E73" s="321"/>
      <c r="F73" s="306" t="s">
        <v>235</v>
      </c>
      <c r="G73" s="307"/>
      <c r="H73" s="307"/>
      <c r="I73" s="307"/>
      <c r="J73" s="308"/>
      <c r="K73" s="305" t="s">
        <v>132</v>
      </c>
      <c r="L73" s="305"/>
      <c r="M73" s="305"/>
      <c r="CE73" s="49"/>
      <c r="CJ73" s="40"/>
    </row>
    <row r="74" spans="2:88" ht="12" customHeight="1" x14ac:dyDescent="0.25">
      <c r="B74" s="37"/>
      <c r="D74" s="320"/>
      <c r="E74" s="321"/>
      <c r="F74" s="309"/>
      <c r="G74" s="310"/>
      <c r="H74" s="310"/>
      <c r="I74" s="310"/>
      <c r="J74" s="311"/>
      <c r="K74" s="305" t="s">
        <v>134</v>
      </c>
      <c r="L74" s="305"/>
      <c r="M74" s="305"/>
    </row>
    <row r="75" spans="2:88" ht="12" customHeight="1" x14ac:dyDescent="0.25">
      <c r="B75" s="37"/>
      <c r="D75" s="320"/>
      <c r="E75" s="321"/>
      <c r="F75" s="309"/>
      <c r="G75" s="310"/>
      <c r="H75" s="310"/>
      <c r="I75" s="310"/>
      <c r="J75" s="311"/>
      <c r="K75" s="305" t="s">
        <v>136</v>
      </c>
      <c r="L75" s="305"/>
      <c r="M75" s="305"/>
    </row>
    <row r="76" spans="2:88" ht="12" customHeight="1" x14ac:dyDescent="0.25">
      <c r="B76" s="37"/>
      <c r="D76" s="320"/>
      <c r="E76" s="321"/>
      <c r="F76" s="309"/>
      <c r="G76" s="310"/>
      <c r="H76" s="310"/>
      <c r="I76" s="310"/>
      <c r="J76" s="311"/>
      <c r="K76" s="305" t="s">
        <v>137</v>
      </c>
      <c r="L76" s="305"/>
      <c r="M76" s="305"/>
    </row>
    <row r="77" spans="2:88" ht="12" customHeight="1" x14ac:dyDescent="0.25">
      <c r="B77" s="37"/>
      <c r="C77" s="28"/>
      <c r="D77" s="320"/>
      <c r="E77" s="321"/>
      <c r="F77" s="309"/>
      <c r="G77" s="310"/>
      <c r="H77" s="310"/>
      <c r="I77" s="310"/>
      <c r="J77" s="311"/>
      <c r="K77" s="305" t="s">
        <v>138</v>
      </c>
      <c r="L77" s="305"/>
      <c r="M77" s="305"/>
    </row>
    <row r="78" spans="2:88" ht="12" customHeight="1" x14ac:dyDescent="0.25">
      <c r="B78" s="37"/>
      <c r="D78" s="320"/>
      <c r="E78" s="321"/>
      <c r="F78" s="309"/>
      <c r="G78" s="310"/>
      <c r="H78" s="310"/>
      <c r="I78" s="310"/>
      <c r="J78" s="311"/>
      <c r="K78" s="305" t="s">
        <v>139</v>
      </c>
      <c r="L78" s="305"/>
      <c r="M78" s="305"/>
    </row>
    <row r="79" spans="2:88" ht="12" customHeight="1" x14ac:dyDescent="0.25">
      <c r="B79" s="37"/>
      <c r="D79" s="320"/>
      <c r="E79" s="321"/>
      <c r="F79" s="309"/>
      <c r="G79" s="310"/>
      <c r="H79" s="310"/>
      <c r="I79" s="310"/>
      <c r="J79" s="311"/>
      <c r="K79" s="305" t="s">
        <v>140</v>
      </c>
      <c r="L79" s="305"/>
      <c r="M79" s="305"/>
    </row>
    <row r="80" spans="2:88" ht="12" customHeight="1" x14ac:dyDescent="0.25">
      <c r="B80" s="37"/>
      <c r="D80" s="322"/>
      <c r="E80" s="323"/>
      <c r="F80" s="312"/>
      <c r="G80" s="313"/>
      <c r="H80" s="313"/>
      <c r="I80" s="313"/>
      <c r="J80" s="314"/>
      <c r="K80" s="305" t="s">
        <v>141</v>
      </c>
      <c r="L80" s="305"/>
      <c r="M80" s="305"/>
    </row>
    <row r="81" spans="1:25" ht="12" customHeight="1" x14ac:dyDescent="0.25">
      <c r="B81" s="37"/>
    </row>
    <row r="82" spans="1:25" ht="12" customHeight="1" x14ac:dyDescent="0.25">
      <c r="B82" s="37"/>
      <c r="D82" s="318" t="s">
        <v>250</v>
      </c>
      <c r="E82" s="319"/>
      <c r="F82" s="315" t="s">
        <v>142</v>
      </c>
      <c r="G82" s="316"/>
      <c r="H82" s="316"/>
      <c r="I82" s="316"/>
      <c r="J82" s="317"/>
      <c r="K82" s="305" t="s">
        <v>72</v>
      </c>
      <c r="L82" s="305"/>
      <c r="M82" s="305"/>
    </row>
    <row r="83" spans="1:25" ht="12" customHeight="1" x14ac:dyDescent="0.25">
      <c r="B83" s="37"/>
      <c r="D83" s="320"/>
      <c r="E83" s="321"/>
      <c r="F83" s="324" t="s">
        <v>143</v>
      </c>
      <c r="G83" s="325"/>
      <c r="H83" s="325"/>
      <c r="I83" s="325"/>
      <c r="J83" s="326"/>
      <c r="K83" s="305" t="s">
        <v>238</v>
      </c>
      <c r="L83" s="305"/>
      <c r="M83" s="305"/>
    </row>
    <row r="84" spans="1:25" ht="12" customHeight="1" x14ac:dyDescent="0.25">
      <c r="B84" s="37"/>
      <c r="D84" s="320"/>
      <c r="E84" s="321"/>
      <c r="F84" s="327"/>
      <c r="G84" s="328"/>
      <c r="H84" s="328"/>
      <c r="I84" s="328"/>
      <c r="J84" s="329"/>
      <c r="K84" s="305" t="s">
        <v>239</v>
      </c>
      <c r="L84" s="305"/>
      <c r="M84" s="305"/>
    </row>
    <row r="85" spans="1:25" ht="12" customHeight="1" x14ac:dyDescent="0.25">
      <c r="B85" s="37"/>
      <c r="D85" s="320"/>
      <c r="E85" s="321"/>
      <c r="F85" s="315" t="s">
        <v>144</v>
      </c>
      <c r="G85" s="316"/>
      <c r="H85" s="316"/>
      <c r="I85" s="316"/>
      <c r="J85" s="317"/>
      <c r="K85" s="305" t="s">
        <v>145</v>
      </c>
      <c r="L85" s="305"/>
      <c r="M85" s="305"/>
      <c r="P85" s="42"/>
      <c r="Q85" s="42"/>
      <c r="R85" s="42"/>
      <c r="S85" s="42"/>
      <c r="T85" s="42"/>
      <c r="U85" s="42"/>
      <c r="V85" s="42"/>
      <c r="W85" s="42"/>
      <c r="X85" s="42"/>
      <c r="Y85" s="42"/>
    </row>
    <row r="86" spans="1:25" ht="12" customHeight="1" x14ac:dyDescent="0.25">
      <c r="B86" s="37"/>
      <c r="C86" s="28"/>
      <c r="D86" s="320"/>
      <c r="E86" s="321"/>
      <c r="F86" s="315" t="s">
        <v>258</v>
      </c>
      <c r="G86" s="316"/>
      <c r="H86" s="316"/>
      <c r="I86" s="316"/>
      <c r="J86" s="317"/>
      <c r="K86" s="305"/>
      <c r="L86" s="305"/>
      <c r="M86" s="305"/>
      <c r="P86" s="42"/>
      <c r="Q86" s="42"/>
      <c r="R86" s="42"/>
      <c r="S86" s="42"/>
      <c r="T86" s="42"/>
      <c r="U86" s="42"/>
      <c r="V86" s="42"/>
      <c r="W86" s="42"/>
      <c r="X86" s="42"/>
      <c r="Y86" s="42"/>
    </row>
    <row r="87" spans="1:25" ht="12" customHeight="1" x14ac:dyDescent="0.25">
      <c r="B87" s="37"/>
      <c r="D87" s="322"/>
      <c r="E87" s="323"/>
      <c r="F87" s="315" t="s">
        <v>75</v>
      </c>
      <c r="G87" s="316"/>
      <c r="H87" s="316"/>
      <c r="I87" s="316"/>
      <c r="J87" s="317"/>
      <c r="K87" s="305" t="s">
        <v>146</v>
      </c>
      <c r="L87" s="305"/>
      <c r="M87" s="305"/>
      <c r="P87" s="42"/>
      <c r="Q87" s="42"/>
      <c r="R87" s="42"/>
      <c r="S87" s="42"/>
      <c r="T87" s="42"/>
      <c r="U87" s="42"/>
      <c r="V87" s="42"/>
      <c r="W87" s="42"/>
      <c r="X87" s="42"/>
      <c r="Y87" s="42"/>
    </row>
    <row r="88" spans="1:25" ht="12" customHeight="1" x14ac:dyDescent="0.25">
      <c r="B88" s="37"/>
      <c r="E88" s="41"/>
      <c r="F88" s="41"/>
      <c r="G88" s="41"/>
      <c r="H88" s="41"/>
      <c r="I88" s="41"/>
      <c r="J88" s="41"/>
      <c r="K88" s="41"/>
      <c r="N88" s="50"/>
      <c r="P88" s="42"/>
      <c r="Q88" s="42"/>
      <c r="R88" s="42"/>
      <c r="S88" s="42"/>
      <c r="T88" s="42"/>
      <c r="U88" s="42"/>
      <c r="V88" s="42"/>
      <c r="W88" s="42"/>
      <c r="X88" s="42"/>
      <c r="Y88" s="42"/>
    </row>
    <row r="89" spans="1:25" ht="12" customHeight="1" x14ac:dyDescent="0.25">
      <c r="B89" s="5"/>
      <c r="C89" s="5"/>
      <c r="D89" s="364" t="s">
        <v>251</v>
      </c>
      <c r="E89" s="364"/>
      <c r="F89" s="324" t="s">
        <v>252</v>
      </c>
      <c r="G89" s="325"/>
      <c r="H89" s="325"/>
      <c r="I89" s="325"/>
      <c r="J89" s="326"/>
      <c r="K89" s="305" t="s">
        <v>147</v>
      </c>
      <c r="L89" s="305"/>
      <c r="M89" s="305"/>
      <c r="O89" s="50"/>
      <c r="P89" s="42"/>
      <c r="Q89" s="42"/>
      <c r="R89" s="42"/>
      <c r="S89" s="42"/>
      <c r="T89" s="42"/>
      <c r="U89" s="42"/>
      <c r="V89" s="42"/>
      <c r="W89" s="42"/>
      <c r="X89" s="42"/>
      <c r="Y89" s="42"/>
    </row>
    <row r="90" spans="1:25" ht="12" customHeight="1" x14ac:dyDescent="0.25">
      <c r="B90" s="5"/>
      <c r="C90" s="26"/>
      <c r="D90" s="364"/>
      <c r="E90" s="364"/>
      <c r="F90" s="327"/>
      <c r="G90" s="328"/>
      <c r="H90" s="328"/>
      <c r="I90" s="328"/>
      <c r="J90" s="329"/>
      <c r="K90" s="305" t="s">
        <v>240</v>
      </c>
      <c r="L90" s="305"/>
      <c r="M90" s="305"/>
      <c r="P90" s="42"/>
      <c r="Q90" s="42"/>
      <c r="R90" s="42"/>
      <c r="S90" s="42"/>
      <c r="T90" s="42"/>
      <c r="U90" s="42"/>
      <c r="V90" s="42"/>
      <c r="W90" s="42"/>
      <c r="X90" s="42"/>
      <c r="Y90" s="42"/>
    </row>
    <row r="91" spans="1:25" ht="12" customHeight="1" x14ac:dyDescent="0.25">
      <c r="B91" s="5"/>
      <c r="C91" s="28"/>
      <c r="D91" s="364"/>
      <c r="E91" s="364"/>
      <c r="F91" s="324" t="s">
        <v>253</v>
      </c>
      <c r="G91" s="325"/>
      <c r="H91" s="325"/>
      <c r="I91" s="325"/>
      <c r="J91" s="326"/>
      <c r="K91" s="330" t="s">
        <v>243</v>
      </c>
      <c r="L91" s="331"/>
      <c r="M91" s="332"/>
      <c r="P91" s="42"/>
      <c r="Q91" s="42"/>
      <c r="R91" s="42"/>
      <c r="S91" s="42"/>
      <c r="T91" s="42"/>
      <c r="U91" s="42"/>
      <c r="V91" s="42"/>
      <c r="W91" s="42"/>
      <c r="X91" s="42"/>
      <c r="Y91" s="42"/>
    </row>
    <row r="92" spans="1:25" ht="12" customHeight="1" x14ac:dyDescent="0.25">
      <c r="B92" s="5"/>
      <c r="C92" s="5"/>
      <c r="D92" s="364"/>
      <c r="E92" s="364"/>
      <c r="F92" s="327"/>
      <c r="G92" s="328"/>
      <c r="H92" s="328"/>
      <c r="I92" s="328"/>
      <c r="J92" s="329"/>
      <c r="K92" s="330" t="s">
        <v>242</v>
      </c>
      <c r="L92" s="331"/>
      <c r="M92" s="332"/>
      <c r="P92" s="42"/>
      <c r="Q92" s="42"/>
      <c r="R92" s="42"/>
      <c r="S92" s="42"/>
      <c r="T92" s="42"/>
      <c r="U92" s="42"/>
      <c r="V92" s="42"/>
      <c r="W92" s="42"/>
      <c r="X92" s="42"/>
      <c r="Y92" s="42"/>
    </row>
    <row r="93" spans="1:25" ht="12" customHeight="1" x14ac:dyDescent="0.25">
      <c r="B93" s="5"/>
      <c r="C93" s="5"/>
      <c r="E93" s="41"/>
      <c r="F93" s="41"/>
      <c r="G93" s="41"/>
      <c r="H93" s="41"/>
      <c r="I93" s="41"/>
      <c r="J93" s="41"/>
      <c r="K93" s="41"/>
      <c r="P93" s="42"/>
      <c r="Q93" s="42"/>
      <c r="R93" s="42"/>
      <c r="S93" s="42"/>
      <c r="T93" s="42"/>
      <c r="U93" s="42"/>
      <c r="V93" s="42"/>
      <c r="W93" s="42"/>
      <c r="X93" s="42"/>
      <c r="Y93" s="42"/>
    </row>
    <row r="94" spans="1:25" ht="12" customHeight="1" x14ac:dyDescent="0.25">
      <c r="B94" s="5"/>
      <c r="C94" s="5"/>
      <c r="D94" s="318" t="s">
        <v>148</v>
      </c>
      <c r="E94" s="319"/>
      <c r="F94" s="361" t="s">
        <v>149</v>
      </c>
      <c r="G94" s="362"/>
      <c r="H94" s="362"/>
      <c r="I94" s="362"/>
      <c r="J94" s="363"/>
      <c r="K94" s="305" t="s">
        <v>150</v>
      </c>
      <c r="L94" s="305"/>
      <c r="M94" s="305"/>
      <c r="P94" s="42"/>
      <c r="Q94" s="42"/>
      <c r="R94" s="42"/>
      <c r="S94" s="42"/>
      <c r="T94" s="42"/>
      <c r="U94" s="42"/>
      <c r="V94" s="42"/>
      <c r="W94" s="42"/>
      <c r="X94" s="42"/>
      <c r="Y94" s="42"/>
    </row>
    <row r="95" spans="1:25" ht="12" customHeight="1" x14ac:dyDescent="0.25">
      <c r="B95" s="37"/>
      <c r="D95" s="320"/>
      <c r="E95" s="321"/>
      <c r="F95" s="324" t="s">
        <v>151</v>
      </c>
      <c r="G95" s="325"/>
      <c r="H95" s="325"/>
      <c r="I95" s="325"/>
      <c r="J95" s="326"/>
      <c r="K95" s="305" t="s">
        <v>152</v>
      </c>
      <c r="L95" s="305"/>
      <c r="M95" s="305"/>
      <c r="P95" s="42"/>
      <c r="Q95" s="42"/>
      <c r="R95" s="42"/>
      <c r="S95" s="42"/>
      <c r="T95" s="42"/>
      <c r="U95" s="42"/>
      <c r="V95" s="42"/>
      <c r="W95" s="42"/>
      <c r="X95" s="42"/>
      <c r="Y95" s="42"/>
    </row>
    <row r="96" spans="1:25" ht="12" customHeight="1" x14ac:dyDescent="0.25">
      <c r="A96" s="30"/>
      <c r="B96" s="30"/>
      <c r="D96" s="320"/>
      <c r="E96" s="321"/>
      <c r="F96" s="365"/>
      <c r="G96" s="366"/>
      <c r="H96" s="366"/>
      <c r="I96" s="366"/>
      <c r="J96" s="367"/>
      <c r="K96" s="305" t="s">
        <v>153</v>
      </c>
      <c r="L96" s="305"/>
      <c r="M96" s="305"/>
      <c r="P96" s="42"/>
      <c r="Q96" s="51"/>
      <c r="R96" s="40"/>
      <c r="S96" s="42"/>
      <c r="T96" s="42"/>
      <c r="U96" s="42"/>
      <c r="V96" s="42"/>
      <c r="W96" s="42"/>
      <c r="X96" s="42"/>
      <c r="Y96" s="42"/>
    </row>
    <row r="97" spans="1:25" ht="12" customHeight="1" x14ac:dyDescent="0.25">
      <c r="A97" s="30"/>
      <c r="B97" s="30"/>
      <c r="D97" s="320"/>
      <c r="E97" s="321"/>
      <c r="F97" s="365"/>
      <c r="G97" s="366"/>
      <c r="H97" s="366"/>
      <c r="I97" s="366"/>
      <c r="J97" s="367"/>
      <c r="K97" s="305" t="s">
        <v>154</v>
      </c>
      <c r="L97" s="305"/>
      <c r="M97" s="305"/>
      <c r="P97" s="42"/>
      <c r="Q97" s="42"/>
      <c r="R97" s="42"/>
      <c r="S97" s="42"/>
      <c r="T97" s="42"/>
      <c r="U97" s="42"/>
      <c r="V97" s="42"/>
      <c r="W97" s="42"/>
      <c r="X97" s="42"/>
      <c r="Y97" s="42"/>
    </row>
    <row r="98" spans="1:25" ht="12" customHeight="1" x14ac:dyDescent="0.25">
      <c r="A98" s="30"/>
      <c r="B98" s="30"/>
      <c r="D98" s="320"/>
      <c r="E98" s="321"/>
      <c r="F98" s="327"/>
      <c r="G98" s="328"/>
      <c r="H98" s="328"/>
      <c r="I98" s="328"/>
      <c r="J98" s="329"/>
      <c r="K98" s="305" t="s">
        <v>241</v>
      </c>
      <c r="L98" s="305"/>
      <c r="M98" s="305"/>
      <c r="P98" s="42"/>
      <c r="Q98" s="42"/>
      <c r="R98" s="42"/>
      <c r="S98" s="42"/>
      <c r="T98" s="42"/>
      <c r="U98" s="42"/>
      <c r="V98" s="42"/>
      <c r="W98" s="42"/>
      <c r="X98" s="42"/>
      <c r="Y98" s="42"/>
    </row>
    <row r="99" spans="1:25" ht="12" customHeight="1" x14ac:dyDescent="0.25">
      <c r="A99" s="30"/>
      <c r="B99" s="30"/>
      <c r="C99" s="31"/>
      <c r="D99" s="320"/>
      <c r="E99" s="321"/>
      <c r="F99" s="368" t="s">
        <v>155</v>
      </c>
      <c r="G99" s="369"/>
      <c r="H99" s="369"/>
      <c r="I99" s="369"/>
      <c r="J99" s="370"/>
      <c r="K99" s="330" t="s">
        <v>245</v>
      </c>
      <c r="L99" s="331"/>
      <c r="M99" s="332"/>
      <c r="P99" s="42"/>
      <c r="Q99" s="42"/>
      <c r="R99" s="42"/>
      <c r="S99" s="42"/>
      <c r="T99" s="42"/>
      <c r="U99" s="42"/>
      <c r="V99" s="42"/>
      <c r="W99" s="42"/>
      <c r="X99" s="42"/>
      <c r="Y99" s="42"/>
    </row>
    <row r="100" spans="1:25" ht="12" customHeight="1" x14ac:dyDescent="0.25">
      <c r="A100" s="30"/>
      <c r="B100" s="30"/>
      <c r="D100" s="320"/>
      <c r="E100" s="321"/>
      <c r="F100" s="371"/>
      <c r="G100" s="372"/>
      <c r="H100" s="372"/>
      <c r="I100" s="372"/>
      <c r="J100" s="373"/>
      <c r="K100" s="330" t="s">
        <v>246</v>
      </c>
      <c r="L100" s="331"/>
      <c r="M100" s="332"/>
      <c r="P100" s="42"/>
      <c r="Q100" s="42"/>
      <c r="R100" s="42"/>
      <c r="S100" s="42"/>
      <c r="T100" s="42"/>
      <c r="U100" s="42"/>
      <c r="V100" s="42"/>
      <c r="W100" s="42"/>
      <c r="X100" s="42"/>
      <c r="Y100" s="42"/>
    </row>
    <row r="101" spans="1:25" ht="12" customHeight="1" x14ac:dyDescent="0.25">
      <c r="A101" s="30"/>
      <c r="B101" s="30"/>
      <c r="D101" s="322"/>
      <c r="E101" s="323"/>
      <c r="F101" s="374"/>
      <c r="G101" s="375"/>
      <c r="H101" s="375"/>
      <c r="I101" s="375"/>
      <c r="J101" s="376"/>
      <c r="K101" s="330" t="s">
        <v>244</v>
      </c>
      <c r="L101" s="331"/>
      <c r="M101" s="332"/>
      <c r="P101" s="42"/>
      <c r="Q101" s="42"/>
      <c r="R101" s="42"/>
      <c r="S101" s="42"/>
      <c r="T101" s="42"/>
      <c r="U101" s="42"/>
      <c r="V101" s="42"/>
      <c r="W101" s="42"/>
      <c r="X101" s="42"/>
      <c r="Y101" s="42"/>
    </row>
    <row r="102" spans="1:25" ht="12" customHeight="1" x14ac:dyDescent="0.25">
      <c r="A102" s="30"/>
      <c r="B102" s="30"/>
      <c r="E102" s="41"/>
      <c r="F102" s="41"/>
      <c r="G102" s="41"/>
      <c r="H102" s="41"/>
      <c r="I102" s="41"/>
      <c r="J102" s="41"/>
      <c r="K102" s="41"/>
      <c r="P102" s="42"/>
      <c r="Q102" s="42"/>
      <c r="R102" s="42"/>
      <c r="S102" s="42"/>
      <c r="T102" s="42"/>
      <c r="U102" s="42"/>
      <c r="V102" s="42"/>
      <c r="W102" s="42"/>
      <c r="X102" s="42"/>
      <c r="Y102" s="42"/>
    </row>
    <row r="103" spans="1:25" ht="12" customHeight="1" x14ac:dyDescent="0.25">
      <c r="A103" s="30"/>
      <c r="B103" s="30"/>
      <c r="D103" s="238" t="s">
        <v>266</v>
      </c>
      <c r="E103" s="239"/>
      <c r="F103" s="239"/>
      <c r="G103" s="239"/>
      <c r="H103" s="239"/>
      <c r="I103" s="239"/>
      <c r="J103" s="239"/>
      <c r="K103" s="239"/>
      <c r="L103" s="239"/>
      <c r="M103" s="240"/>
      <c r="P103" s="42"/>
      <c r="Q103" s="42"/>
      <c r="R103" s="42"/>
      <c r="S103" s="42"/>
      <c r="T103" s="42"/>
      <c r="U103" s="42"/>
      <c r="V103" s="42"/>
      <c r="W103" s="42"/>
      <c r="X103" s="42"/>
      <c r="Y103" s="42"/>
    </row>
    <row r="104" spans="1:25" ht="12" customHeight="1" x14ac:dyDescent="0.25">
      <c r="A104" s="30"/>
      <c r="B104" s="30"/>
      <c r="C104" s="16"/>
      <c r="D104" s="33"/>
      <c r="E104" s="33"/>
      <c r="F104" s="33"/>
      <c r="G104" s="33"/>
      <c r="H104" s="52"/>
      <c r="I104" s="53"/>
      <c r="J104" s="32"/>
      <c r="K104" s="35"/>
      <c r="L104" s="35"/>
      <c r="M104" s="35"/>
      <c r="P104" s="42"/>
      <c r="Q104" s="42"/>
      <c r="R104" s="42"/>
      <c r="S104" s="42"/>
      <c r="T104" s="42"/>
      <c r="U104" s="42"/>
      <c r="V104" s="42"/>
      <c r="W104" s="42"/>
      <c r="X104" s="42"/>
      <c r="Y104" s="42"/>
    </row>
    <row r="105" spans="1:25" ht="12" customHeight="1" x14ac:dyDescent="0.25">
      <c r="A105" s="30"/>
      <c r="B105" s="30"/>
      <c r="P105" s="42"/>
      <c r="Q105" s="42"/>
      <c r="R105" s="42"/>
      <c r="S105" s="42"/>
      <c r="T105" s="42"/>
      <c r="U105" s="42"/>
      <c r="V105" s="42"/>
      <c r="W105" s="42"/>
      <c r="X105" s="42"/>
      <c r="Y105" s="42"/>
    </row>
    <row r="106" spans="1:25" ht="12" customHeight="1" x14ac:dyDescent="0.25">
      <c r="A106" s="30"/>
      <c r="B106" s="30"/>
      <c r="C106" s="26"/>
      <c r="D106" s="215" t="s">
        <v>156</v>
      </c>
      <c r="E106" s="217"/>
      <c r="F106" s="226" t="s">
        <v>157</v>
      </c>
      <c r="G106" s="227"/>
      <c r="H106" s="227"/>
      <c r="I106" s="227"/>
      <c r="J106" s="228"/>
      <c r="K106" s="226" t="s">
        <v>158</v>
      </c>
      <c r="L106" s="227"/>
      <c r="M106" s="228"/>
      <c r="P106" s="42"/>
      <c r="Q106" s="42"/>
      <c r="R106" s="42"/>
      <c r="S106" s="42"/>
      <c r="T106" s="42"/>
      <c r="U106" s="42"/>
      <c r="V106" s="42"/>
      <c r="W106" s="42"/>
      <c r="X106" s="42"/>
      <c r="Y106" s="42"/>
    </row>
    <row r="107" spans="1:25" ht="12" customHeight="1" x14ac:dyDescent="0.25">
      <c r="A107" s="30"/>
      <c r="B107" s="30"/>
      <c r="D107" s="218"/>
      <c r="E107" s="220"/>
      <c r="F107" s="229"/>
      <c r="G107" s="230"/>
      <c r="H107" s="230"/>
      <c r="I107" s="230"/>
      <c r="J107" s="231"/>
      <c r="K107" s="229"/>
      <c r="L107" s="230"/>
      <c r="M107" s="231"/>
      <c r="P107" s="42"/>
      <c r="Q107" s="42"/>
      <c r="R107" s="42"/>
      <c r="S107" s="42"/>
      <c r="T107" s="42"/>
      <c r="U107" s="42"/>
      <c r="V107" s="42"/>
      <c r="W107" s="42"/>
      <c r="X107" s="42"/>
      <c r="Y107" s="42"/>
    </row>
    <row r="108" spans="1:25" ht="12" customHeight="1" x14ac:dyDescent="0.25">
      <c r="A108" s="30"/>
      <c r="B108" s="30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P108" s="42"/>
      <c r="Q108" s="42"/>
      <c r="R108" s="42"/>
      <c r="S108" s="42"/>
      <c r="T108" s="42"/>
      <c r="U108" s="42"/>
      <c r="V108" s="42"/>
      <c r="W108" s="42"/>
      <c r="X108" s="42"/>
      <c r="Y108" s="42"/>
    </row>
    <row r="109" spans="1:25" ht="12" customHeight="1" x14ac:dyDescent="0.25">
      <c r="A109" s="30"/>
      <c r="C109" s="5"/>
      <c r="D109" s="215" t="s">
        <v>159</v>
      </c>
      <c r="E109" s="217"/>
      <c r="F109" s="215" t="s">
        <v>160</v>
      </c>
      <c r="G109" s="216"/>
      <c r="H109" s="216"/>
      <c r="I109" s="216"/>
      <c r="J109" s="217"/>
      <c r="K109" s="271" t="s">
        <v>161</v>
      </c>
      <c r="L109" s="272"/>
      <c r="M109" s="273"/>
    </row>
    <row r="110" spans="1:25" ht="12" customHeight="1" x14ac:dyDescent="0.25">
      <c r="A110" s="30"/>
      <c r="C110" s="5"/>
      <c r="D110" s="221"/>
      <c r="E110" s="222"/>
      <c r="F110" s="221"/>
      <c r="G110" s="304"/>
      <c r="H110" s="304"/>
      <c r="I110" s="304"/>
      <c r="J110" s="222"/>
      <c r="K110" s="271" t="s">
        <v>260</v>
      </c>
      <c r="L110" s="272"/>
      <c r="M110" s="273"/>
    </row>
    <row r="111" spans="1:25" ht="12" customHeight="1" x14ac:dyDescent="0.25">
      <c r="A111" s="30"/>
      <c r="C111" s="28"/>
      <c r="D111" s="221"/>
      <c r="E111" s="222"/>
      <c r="F111" s="218"/>
      <c r="G111" s="219"/>
      <c r="H111" s="219"/>
      <c r="I111" s="219"/>
      <c r="J111" s="220"/>
      <c r="K111" s="271" t="s">
        <v>261</v>
      </c>
      <c r="L111" s="272"/>
      <c r="M111" s="273"/>
    </row>
    <row r="112" spans="1:25" ht="12" customHeight="1" x14ac:dyDescent="0.25">
      <c r="A112" s="30"/>
      <c r="C112" s="5"/>
      <c r="D112" s="218"/>
      <c r="E112" s="220"/>
      <c r="F112" s="271" t="s">
        <v>162</v>
      </c>
      <c r="G112" s="272"/>
      <c r="H112" s="272"/>
      <c r="I112" s="272"/>
      <c r="J112" s="273"/>
      <c r="K112" s="271" t="s">
        <v>163</v>
      </c>
      <c r="L112" s="272"/>
      <c r="M112" s="273"/>
    </row>
    <row r="113" spans="1:13" ht="12" customHeight="1" x14ac:dyDescent="0.25">
      <c r="A113" s="30"/>
      <c r="C113" s="5"/>
      <c r="D113" s="41"/>
      <c r="E113" s="41"/>
      <c r="F113" s="41"/>
      <c r="G113" s="41"/>
      <c r="H113" s="41"/>
      <c r="I113" s="41"/>
      <c r="J113" s="41"/>
      <c r="K113" s="41"/>
      <c r="L113" s="41"/>
      <c r="M113" s="41"/>
    </row>
    <row r="114" spans="1:13" ht="12" customHeight="1" x14ac:dyDescent="0.25">
      <c r="A114" s="30"/>
      <c r="C114" s="5"/>
      <c r="D114" s="215" t="s">
        <v>164</v>
      </c>
      <c r="E114" s="217"/>
      <c r="F114" s="215" t="s">
        <v>165</v>
      </c>
      <c r="G114" s="216"/>
      <c r="H114" s="216"/>
      <c r="I114" s="216"/>
      <c r="J114" s="217"/>
      <c r="K114" s="271" t="s">
        <v>166</v>
      </c>
      <c r="L114" s="272"/>
      <c r="M114" s="273"/>
    </row>
    <row r="115" spans="1:13" ht="12" customHeight="1" x14ac:dyDescent="0.25">
      <c r="A115" s="30"/>
      <c r="B115" s="30"/>
      <c r="D115" s="221"/>
      <c r="E115" s="222"/>
      <c r="F115" s="218"/>
      <c r="G115" s="219"/>
      <c r="H115" s="219"/>
      <c r="I115" s="219"/>
      <c r="J115" s="220"/>
      <c r="K115" s="271" t="s">
        <v>167</v>
      </c>
      <c r="L115" s="272"/>
      <c r="M115" s="273"/>
    </row>
    <row r="116" spans="1:13" ht="12" customHeight="1" x14ac:dyDescent="0.25">
      <c r="A116" s="30"/>
      <c r="B116" s="30"/>
      <c r="C116" s="26"/>
      <c r="D116" s="221"/>
      <c r="E116" s="222"/>
      <c r="F116" s="215" t="s">
        <v>109</v>
      </c>
      <c r="G116" s="216"/>
      <c r="H116" s="216"/>
      <c r="I116" s="216"/>
      <c r="J116" s="217"/>
      <c r="K116" s="271" t="s">
        <v>262</v>
      </c>
      <c r="L116" s="272"/>
      <c r="M116" s="273"/>
    </row>
    <row r="117" spans="1:13" ht="12" customHeight="1" x14ac:dyDescent="0.25">
      <c r="A117" s="30"/>
      <c r="B117" s="30"/>
      <c r="D117" s="221"/>
      <c r="E117" s="222"/>
      <c r="F117" s="221"/>
      <c r="G117" s="304"/>
      <c r="H117" s="304"/>
      <c r="I117" s="304"/>
      <c r="J117" s="222"/>
      <c r="K117" s="271" t="s">
        <v>263</v>
      </c>
      <c r="L117" s="272"/>
      <c r="M117" s="273"/>
    </row>
    <row r="118" spans="1:13" ht="12" customHeight="1" x14ac:dyDescent="0.25">
      <c r="A118" s="30"/>
      <c r="B118" s="30"/>
      <c r="D118" s="218"/>
      <c r="E118" s="220"/>
      <c r="F118" s="218"/>
      <c r="G118" s="219"/>
      <c r="H118" s="219"/>
      <c r="I118" s="219"/>
      <c r="J118" s="220"/>
      <c r="K118" s="271" t="s">
        <v>168</v>
      </c>
      <c r="L118" s="272"/>
      <c r="M118" s="273"/>
    </row>
    <row r="119" spans="1:13" ht="12" customHeight="1" x14ac:dyDescent="0.25">
      <c r="A119" s="30"/>
      <c r="B119" s="30"/>
      <c r="D119" s="41"/>
      <c r="E119" s="41"/>
      <c r="F119" s="41"/>
      <c r="G119" s="41"/>
      <c r="H119" s="41"/>
      <c r="I119" s="41"/>
      <c r="J119" s="41"/>
      <c r="K119" s="41"/>
      <c r="L119" s="41"/>
      <c r="M119" s="41"/>
    </row>
    <row r="120" spans="1:13" ht="12" customHeight="1" x14ac:dyDescent="0.25">
      <c r="A120" s="30"/>
      <c r="C120" s="38"/>
      <c r="D120" s="216" t="s">
        <v>169</v>
      </c>
      <c r="E120" s="217"/>
      <c r="F120" s="215" t="s">
        <v>170</v>
      </c>
      <c r="G120" s="216"/>
      <c r="H120" s="216"/>
      <c r="I120" s="216"/>
      <c r="J120" s="217"/>
      <c r="K120" s="271" t="s">
        <v>171</v>
      </c>
      <c r="L120" s="272"/>
      <c r="M120" s="273"/>
    </row>
    <row r="121" spans="1:13" ht="12" customHeight="1" x14ac:dyDescent="0.25">
      <c r="A121" s="30"/>
      <c r="C121" s="5"/>
      <c r="D121" s="219"/>
      <c r="E121" s="220"/>
      <c r="F121" s="218"/>
      <c r="G121" s="219"/>
      <c r="H121" s="219"/>
      <c r="I121" s="219"/>
      <c r="J121" s="220"/>
      <c r="K121" s="271" t="s">
        <v>172</v>
      </c>
      <c r="L121" s="272"/>
      <c r="M121" s="273"/>
    </row>
    <row r="122" spans="1:13" ht="12" customHeight="1" x14ac:dyDescent="0.25">
      <c r="A122" s="30"/>
      <c r="C122" s="5"/>
      <c r="D122" s="41"/>
      <c r="E122" s="41"/>
      <c r="F122" s="41"/>
      <c r="G122" s="41"/>
      <c r="H122" s="41"/>
      <c r="I122" s="41"/>
      <c r="J122" s="41"/>
      <c r="K122" s="41"/>
      <c r="L122" s="41"/>
      <c r="M122" s="41"/>
    </row>
    <row r="123" spans="1:13" ht="12" customHeight="1" x14ac:dyDescent="0.25">
      <c r="A123" s="30"/>
      <c r="B123" s="30"/>
      <c r="C123" s="26"/>
      <c r="D123" s="215" t="s">
        <v>173</v>
      </c>
      <c r="E123" s="217"/>
      <c r="F123" s="215" t="s">
        <v>174</v>
      </c>
      <c r="G123" s="216"/>
      <c r="H123" s="216"/>
      <c r="I123" s="216"/>
      <c r="J123" s="217"/>
      <c r="K123" s="352" t="s">
        <v>264</v>
      </c>
      <c r="L123" s="353"/>
      <c r="M123" s="354"/>
    </row>
    <row r="124" spans="1:13" ht="12" customHeight="1" x14ac:dyDescent="0.25">
      <c r="A124" s="30"/>
      <c r="B124" s="30"/>
      <c r="D124" s="218"/>
      <c r="E124" s="220"/>
      <c r="F124" s="218"/>
      <c r="G124" s="219"/>
      <c r="H124" s="219"/>
      <c r="I124" s="219"/>
      <c r="J124" s="220"/>
      <c r="K124" s="355"/>
      <c r="L124" s="356"/>
      <c r="M124" s="357"/>
    </row>
    <row r="125" spans="1:13" ht="12" customHeight="1" x14ac:dyDescent="0.25">
      <c r="A125" s="30"/>
      <c r="B125" s="30"/>
      <c r="D125" s="41"/>
      <c r="E125" s="41"/>
      <c r="F125" s="41"/>
      <c r="G125" s="41"/>
      <c r="H125" s="41"/>
      <c r="I125" s="41"/>
      <c r="J125" s="41"/>
      <c r="K125" s="41"/>
      <c r="L125" s="41"/>
      <c r="M125" s="41"/>
    </row>
    <row r="126" spans="1:13" ht="12" customHeight="1" x14ac:dyDescent="0.25">
      <c r="A126" s="30"/>
      <c r="B126" s="38"/>
      <c r="D126" s="215" t="s">
        <v>175</v>
      </c>
      <c r="E126" s="217"/>
      <c r="F126" s="215" t="s">
        <v>176</v>
      </c>
      <c r="G126" s="216"/>
      <c r="H126" s="216"/>
      <c r="I126" s="216"/>
      <c r="J126" s="217"/>
      <c r="K126" s="271" t="s">
        <v>177</v>
      </c>
      <c r="L126" s="272"/>
      <c r="M126" s="273"/>
    </row>
    <row r="127" spans="1:13" ht="12" customHeight="1" x14ac:dyDescent="0.25">
      <c r="A127" s="30"/>
      <c r="B127" s="30"/>
      <c r="D127" s="221"/>
      <c r="E127" s="222"/>
      <c r="F127" s="221"/>
      <c r="G127" s="304"/>
      <c r="H127" s="304"/>
      <c r="I127" s="304"/>
      <c r="J127" s="222"/>
      <c r="K127" s="271" t="s">
        <v>178</v>
      </c>
      <c r="L127" s="272"/>
      <c r="M127" s="273"/>
    </row>
    <row r="128" spans="1:13" ht="12" customHeight="1" x14ac:dyDescent="0.25">
      <c r="A128" s="30"/>
      <c r="B128" s="30"/>
      <c r="C128" s="26"/>
      <c r="D128" s="221"/>
      <c r="E128" s="222"/>
      <c r="F128" s="221"/>
      <c r="G128" s="304"/>
      <c r="H128" s="304"/>
      <c r="I128" s="304"/>
      <c r="J128" s="222"/>
      <c r="K128" s="271" t="s">
        <v>179</v>
      </c>
      <c r="L128" s="272"/>
      <c r="M128" s="273"/>
    </row>
    <row r="129" spans="1:13" ht="12" customHeight="1" x14ac:dyDescent="0.25">
      <c r="A129" s="30"/>
      <c r="B129" s="30"/>
      <c r="D129" s="221"/>
      <c r="E129" s="222"/>
      <c r="F129" s="221"/>
      <c r="G129" s="304"/>
      <c r="H129" s="304"/>
      <c r="I129" s="304"/>
      <c r="J129" s="222"/>
      <c r="K129" s="271" t="s">
        <v>180</v>
      </c>
      <c r="L129" s="272"/>
      <c r="M129" s="273"/>
    </row>
    <row r="130" spans="1:13" ht="12" customHeight="1" x14ac:dyDescent="0.25">
      <c r="A130" s="30"/>
      <c r="B130" s="30"/>
      <c r="D130" s="218"/>
      <c r="E130" s="220"/>
      <c r="F130" s="218"/>
      <c r="G130" s="219"/>
      <c r="H130" s="219"/>
      <c r="I130" s="219"/>
      <c r="J130" s="220"/>
      <c r="K130" s="358" t="s">
        <v>265</v>
      </c>
      <c r="L130" s="359"/>
      <c r="M130" s="360"/>
    </row>
    <row r="131" spans="1:13" ht="12" customHeight="1" x14ac:dyDescent="0.25">
      <c r="A131" s="30"/>
      <c r="B131" s="30"/>
      <c r="D131" s="42"/>
      <c r="E131" s="42"/>
      <c r="F131" s="42"/>
      <c r="G131" s="42"/>
      <c r="H131" s="42"/>
      <c r="I131" s="42"/>
      <c r="J131" s="42"/>
      <c r="K131" s="42"/>
      <c r="L131" s="42"/>
      <c r="M131" s="42"/>
    </row>
    <row r="132" spans="1:13" ht="12" customHeight="1" x14ac:dyDescent="0.25">
      <c r="A132" s="30"/>
      <c r="B132" s="30"/>
      <c r="D132" s="238" t="s">
        <v>274</v>
      </c>
      <c r="E132" s="239"/>
      <c r="F132" s="239"/>
      <c r="G132" s="239"/>
      <c r="H132" s="239"/>
      <c r="I132" s="239"/>
      <c r="J132" s="239"/>
      <c r="K132" s="239"/>
      <c r="L132" s="239"/>
      <c r="M132" s="240"/>
    </row>
    <row r="133" spans="1:13" ht="12" customHeight="1" x14ac:dyDescent="0.25">
      <c r="A133" s="30"/>
      <c r="B133" s="30"/>
      <c r="D133" s="32"/>
      <c r="E133" s="33"/>
      <c r="F133" s="33"/>
      <c r="G133" s="33"/>
      <c r="H133" s="33"/>
      <c r="I133" s="34"/>
      <c r="J133" s="32"/>
      <c r="K133" s="35"/>
      <c r="L133" s="35"/>
      <c r="M133" s="35"/>
    </row>
    <row r="134" spans="1:13" ht="12" customHeight="1" x14ac:dyDescent="0.25">
      <c r="A134" s="30"/>
      <c r="B134" s="30"/>
      <c r="C134" s="31"/>
      <c r="D134" s="31"/>
    </row>
    <row r="135" spans="1:13" ht="12" customHeight="1" x14ac:dyDescent="0.25">
      <c r="A135" s="30"/>
      <c r="B135" s="30"/>
      <c r="D135" s="215" t="s">
        <v>271</v>
      </c>
      <c r="E135" s="217"/>
      <c r="F135" s="346" t="s">
        <v>182</v>
      </c>
      <c r="G135" s="347"/>
      <c r="H135" s="347"/>
      <c r="I135" s="347"/>
      <c r="J135" s="348"/>
      <c r="K135" s="298" t="s">
        <v>183</v>
      </c>
      <c r="L135" s="299"/>
      <c r="M135" s="300"/>
    </row>
    <row r="136" spans="1:13" ht="12" customHeight="1" x14ac:dyDescent="0.25">
      <c r="A136" s="30"/>
      <c r="B136" s="30"/>
      <c r="E136" s="41"/>
      <c r="F136" s="41"/>
      <c r="G136" s="41"/>
      <c r="H136" s="41"/>
      <c r="I136" s="54"/>
      <c r="J136" s="54"/>
      <c r="K136" s="50"/>
    </row>
    <row r="137" spans="1:13" ht="12" customHeight="1" x14ac:dyDescent="0.25">
      <c r="A137" s="30"/>
      <c r="B137" s="30"/>
      <c r="D137" s="215" t="s">
        <v>270</v>
      </c>
      <c r="E137" s="217"/>
      <c r="F137" s="226" t="s">
        <v>269</v>
      </c>
      <c r="G137" s="227"/>
      <c r="H137" s="227"/>
      <c r="I137" s="227"/>
      <c r="J137" s="228"/>
      <c r="K137" s="298" t="s">
        <v>267</v>
      </c>
      <c r="L137" s="299"/>
      <c r="M137" s="300"/>
    </row>
    <row r="138" spans="1:13" ht="12" customHeight="1" x14ac:dyDescent="0.25">
      <c r="A138" s="30"/>
      <c r="B138" s="30"/>
      <c r="D138" s="221"/>
      <c r="E138" s="222"/>
      <c r="F138" s="229"/>
      <c r="G138" s="230"/>
      <c r="H138" s="230"/>
      <c r="I138" s="230"/>
      <c r="J138" s="231"/>
      <c r="K138" s="298" t="s">
        <v>268</v>
      </c>
      <c r="L138" s="299"/>
      <c r="M138" s="300"/>
    </row>
    <row r="139" spans="1:13" ht="12" customHeight="1" x14ac:dyDescent="0.25">
      <c r="A139" s="30"/>
      <c r="C139" s="5"/>
      <c r="E139" s="41"/>
      <c r="F139" s="41"/>
      <c r="G139" s="41"/>
      <c r="H139" s="41"/>
      <c r="I139" s="54"/>
      <c r="J139" s="54"/>
      <c r="K139" s="50"/>
    </row>
    <row r="140" spans="1:13" ht="12" customHeight="1" x14ac:dyDescent="0.25">
      <c r="A140" s="30"/>
      <c r="C140" s="5"/>
      <c r="D140" s="215" t="s">
        <v>185</v>
      </c>
      <c r="E140" s="217"/>
      <c r="F140" s="226" t="s">
        <v>186</v>
      </c>
      <c r="G140" s="227"/>
      <c r="H140" s="227"/>
      <c r="I140" s="227"/>
      <c r="J140" s="228"/>
      <c r="K140" s="298" t="s">
        <v>187</v>
      </c>
      <c r="L140" s="299"/>
      <c r="M140" s="300"/>
    </row>
    <row r="141" spans="1:13" ht="12" customHeight="1" x14ac:dyDescent="0.25">
      <c r="A141" s="30"/>
      <c r="C141" s="5"/>
      <c r="D141" s="221"/>
      <c r="E141" s="222"/>
      <c r="F141" s="229"/>
      <c r="G141" s="230"/>
      <c r="H141" s="230"/>
      <c r="I141" s="230"/>
      <c r="J141" s="231"/>
      <c r="K141" s="298" t="s">
        <v>188</v>
      </c>
      <c r="L141" s="299"/>
      <c r="M141" s="300"/>
    </row>
    <row r="142" spans="1:13" ht="12" customHeight="1" x14ac:dyDescent="0.25">
      <c r="A142" s="30"/>
      <c r="C142" s="26"/>
      <c r="D142" s="221"/>
      <c r="E142" s="222"/>
      <c r="F142" s="226" t="s">
        <v>189</v>
      </c>
      <c r="G142" s="227"/>
      <c r="H142" s="227"/>
      <c r="I142" s="227"/>
      <c r="J142" s="228"/>
      <c r="K142" s="298" t="s">
        <v>190</v>
      </c>
      <c r="L142" s="299"/>
      <c r="M142" s="300"/>
    </row>
    <row r="143" spans="1:13" ht="12" customHeight="1" x14ac:dyDescent="0.25">
      <c r="A143" s="30"/>
      <c r="C143" s="28"/>
      <c r="D143" s="221"/>
      <c r="E143" s="222"/>
      <c r="F143" s="349"/>
      <c r="G143" s="350"/>
      <c r="H143" s="350"/>
      <c r="I143" s="350"/>
      <c r="J143" s="351"/>
      <c r="K143" s="298" t="s">
        <v>191</v>
      </c>
      <c r="L143" s="299"/>
      <c r="M143" s="300"/>
    </row>
    <row r="144" spans="1:13" ht="12" customHeight="1" x14ac:dyDescent="0.25">
      <c r="A144" s="30"/>
      <c r="C144" s="5"/>
      <c r="D144" s="221"/>
      <c r="E144" s="222"/>
      <c r="F144" s="349"/>
      <c r="G144" s="350"/>
      <c r="H144" s="350"/>
      <c r="I144" s="350"/>
      <c r="J144" s="351"/>
      <c r="K144" s="298" t="s">
        <v>192</v>
      </c>
      <c r="L144" s="299"/>
      <c r="M144" s="300"/>
    </row>
    <row r="145" spans="1:13" ht="12" customHeight="1" x14ac:dyDescent="0.25">
      <c r="A145" s="30"/>
      <c r="C145" s="5"/>
      <c r="D145" s="218"/>
      <c r="E145" s="220"/>
      <c r="F145" s="229"/>
      <c r="G145" s="230"/>
      <c r="H145" s="230"/>
      <c r="I145" s="230"/>
      <c r="J145" s="231"/>
      <c r="K145" s="298" t="s">
        <v>193</v>
      </c>
      <c r="L145" s="299"/>
      <c r="M145" s="300"/>
    </row>
    <row r="146" spans="1:13" ht="12" customHeight="1" x14ac:dyDescent="0.25">
      <c r="A146" s="30"/>
      <c r="C146" s="5"/>
      <c r="E146" s="41"/>
      <c r="F146" s="41"/>
      <c r="G146" s="41"/>
      <c r="H146" s="41"/>
      <c r="I146" s="54"/>
      <c r="J146" s="54"/>
      <c r="K146" s="50"/>
    </row>
    <row r="147" spans="1:13" ht="12" customHeight="1" x14ac:dyDescent="0.25">
      <c r="A147" s="30"/>
      <c r="D147" s="215" t="s">
        <v>220</v>
      </c>
      <c r="E147" s="217"/>
      <c r="F147" s="226" t="s">
        <v>221</v>
      </c>
      <c r="G147" s="227"/>
      <c r="H147" s="227"/>
      <c r="I147" s="227"/>
      <c r="J147" s="228"/>
      <c r="K147" s="298" t="s">
        <v>194</v>
      </c>
      <c r="L147" s="299"/>
      <c r="M147" s="300"/>
    </row>
    <row r="148" spans="1:13" ht="12" customHeight="1" x14ac:dyDescent="0.25">
      <c r="A148" s="30"/>
      <c r="B148" s="30"/>
      <c r="D148" s="221"/>
      <c r="E148" s="222"/>
      <c r="F148" s="229"/>
      <c r="G148" s="230"/>
      <c r="H148" s="230"/>
      <c r="I148" s="230"/>
      <c r="J148" s="231"/>
      <c r="K148" s="298" t="s">
        <v>195</v>
      </c>
      <c r="L148" s="299"/>
      <c r="M148" s="300"/>
    </row>
    <row r="149" spans="1:13" ht="12" customHeight="1" x14ac:dyDescent="0.25">
      <c r="A149" s="30"/>
      <c r="B149" s="30"/>
      <c r="E149" s="41"/>
      <c r="F149" s="41"/>
      <c r="G149" s="41"/>
      <c r="H149" s="41"/>
      <c r="I149" s="54"/>
      <c r="J149" s="54"/>
      <c r="K149" s="50"/>
    </row>
    <row r="150" spans="1:13" ht="12" customHeight="1" x14ac:dyDescent="0.25">
      <c r="A150" s="30"/>
      <c r="B150" s="30"/>
      <c r="D150" s="215" t="s">
        <v>196</v>
      </c>
      <c r="E150" s="217"/>
      <c r="F150" s="301" t="s">
        <v>197</v>
      </c>
      <c r="G150" s="302"/>
      <c r="H150" s="302"/>
      <c r="I150" s="302"/>
      <c r="J150" s="303"/>
      <c r="K150" s="298" t="s">
        <v>272</v>
      </c>
      <c r="L150" s="299"/>
      <c r="M150" s="300"/>
    </row>
    <row r="151" spans="1:13" ht="12" customHeight="1" x14ac:dyDescent="0.25">
      <c r="A151" s="30"/>
      <c r="B151" s="30"/>
      <c r="C151" s="5"/>
      <c r="D151" s="221"/>
      <c r="E151" s="222"/>
      <c r="F151" s="346" t="s">
        <v>198</v>
      </c>
      <c r="G151" s="347"/>
      <c r="H151" s="347"/>
      <c r="I151" s="347"/>
      <c r="J151" s="348"/>
      <c r="K151" s="298" t="s">
        <v>199</v>
      </c>
      <c r="L151" s="299"/>
      <c r="M151" s="300"/>
    </row>
    <row r="152" spans="1:13" ht="12" customHeight="1" x14ac:dyDescent="0.25">
      <c r="A152" s="30"/>
      <c r="B152" s="30"/>
      <c r="C152" s="5"/>
      <c r="E152" s="41"/>
      <c r="F152" s="41"/>
      <c r="G152" s="41"/>
      <c r="H152" s="41"/>
      <c r="I152" s="54"/>
      <c r="J152" s="54"/>
      <c r="K152" s="50"/>
    </row>
    <row r="153" spans="1:13" ht="12" customHeight="1" x14ac:dyDescent="0.25">
      <c r="A153" s="30"/>
      <c r="B153" s="30"/>
      <c r="D153" s="215" t="s">
        <v>90</v>
      </c>
      <c r="E153" s="217"/>
      <c r="F153" s="256" t="s">
        <v>151</v>
      </c>
      <c r="G153" s="257"/>
      <c r="H153" s="257"/>
      <c r="I153" s="257"/>
      <c r="J153" s="258"/>
      <c r="K153" s="298" t="s">
        <v>200</v>
      </c>
      <c r="L153" s="299"/>
      <c r="M153" s="300"/>
    </row>
    <row r="154" spans="1:13" ht="12" customHeight="1" x14ac:dyDescent="0.25">
      <c r="A154" s="30"/>
      <c r="B154" s="30"/>
      <c r="D154" s="221"/>
      <c r="E154" s="222"/>
      <c r="F154" s="295"/>
      <c r="G154" s="296"/>
      <c r="H154" s="296"/>
      <c r="I154" s="296"/>
      <c r="J154" s="297"/>
      <c r="K154" s="298" t="s">
        <v>273</v>
      </c>
      <c r="L154" s="299"/>
      <c r="M154" s="300"/>
    </row>
    <row r="155" spans="1:13" ht="12" customHeight="1" x14ac:dyDescent="0.25">
      <c r="A155" s="30"/>
      <c r="B155" s="38"/>
      <c r="D155" s="221"/>
      <c r="E155" s="222"/>
      <c r="F155" s="295"/>
      <c r="G155" s="296"/>
      <c r="H155" s="296"/>
      <c r="I155" s="296"/>
      <c r="J155" s="297"/>
      <c r="K155" s="298" t="s">
        <v>201</v>
      </c>
      <c r="L155" s="299"/>
      <c r="M155" s="300"/>
    </row>
    <row r="156" spans="1:13" ht="12" customHeight="1" x14ac:dyDescent="0.25">
      <c r="A156" s="30"/>
      <c r="B156" s="30"/>
      <c r="C156" s="31"/>
      <c r="D156" s="218"/>
      <c r="E156" s="220"/>
      <c r="F156" s="259"/>
      <c r="G156" s="260"/>
      <c r="H156" s="260"/>
      <c r="I156" s="260"/>
      <c r="J156" s="261"/>
      <c r="K156" s="298" t="s">
        <v>202</v>
      </c>
      <c r="L156" s="299"/>
      <c r="M156" s="300"/>
    </row>
    <row r="157" spans="1:13" ht="12" customHeight="1" x14ac:dyDescent="0.25">
      <c r="A157" s="30"/>
      <c r="B157" s="30"/>
    </row>
    <row r="158" spans="1:13" ht="12" customHeight="1" x14ac:dyDescent="0.25">
      <c r="A158" s="30"/>
      <c r="B158" s="30"/>
      <c r="D158" s="238" t="s">
        <v>288</v>
      </c>
      <c r="E158" s="239"/>
      <c r="F158" s="239"/>
      <c r="G158" s="239"/>
      <c r="H158" s="239"/>
      <c r="I158" s="239"/>
      <c r="J158" s="239"/>
      <c r="K158" s="239"/>
      <c r="L158" s="239"/>
      <c r="M158" s="240"/>
    </row>
    <row r="159" spans="1:13" ht="12" customHeight="1" x14ac:dyDescent="0.25">
      <c r="A159" s="30"/>
      <c r="B159" s="30"/>
      <c r="D159" s="32"/>
      <c r="E159" s="33"/>
      <c r="F159" s="33"/>
      <c r="G159" s="33"/>
      <c r="H159" s="33"/>
      <c r="I159" s="34"/>
      <c r="J159" s="32"/>
      <c r="K159" s="35"/>
      <c r="L159" s="35"/>
      <c r="M159" s="35"/>
    </row>
    <row r="160" spans="1:13" ht="12" customHeight="1" x14ac:dyDescent="0.25">
      <c r="A160" s="30"/>
      <c r="B160" s="30"/>
      <c r="C160" s="31"/>
      <c r="D160" s="31"/>
    </row>
    <row r="161" spans="1:13" ht="12" customHeight="1" x14ac:dyDescent="0.25">
      <c r="A161" s="30"/>
      <c r="B161" s="30"/>
      <c r="C161" s="38"/>
      <c r="D161" s="241" t="s">
        <v>181</v>
      </c>
      <c r="E161" s="242"/>
      <c r="F161" s="268" t="s">
        <v>203</v>
      </c>
      <c r="G161" s="269"/>
      <c r="H161" s="269"/>
      <c r="I161" s="269"/>
      <c r="J161" s="270"/>
      <c r="K161" s="235" t="s">
        <v>204</v>
      </c>
      <c r="L161" s="236"/>
      <c r="M161" s="237"/>
    </row>
    <row r="162" spans="1:13" ht="12" customHeight="1" x14ac:dyDescent="0.25">
      <c r="A162" s="30"/>
      <c r="B162" s="30"/>
      <c r="D162" s="245"/>
      <c r="E162" s="246"/>
      <c r="F162" s="268" t="s">
        <v>205</v>
      </c>
      <c r="G162" s="269"/>
      <c r="H162" s="269"/>
      <c r="I162" s="269"/>
      <c r="J162" s="270"/>
      <c r="K162" s="235" t="s">
        <v>206</v>
      </c>
      <c r="L162" s="236"/>
      <c r="M162" s="237"/>
    </row>
    <row r="163" spans="1:13" ht="12" customHeight="1" x14ac:dyDescent="0.25">
      <c r="A163" s="30"/>
      <c r="C163" s="5"/>
      <c r="E163" s="41"/>
      <c r="F163" s="41"/>
      <c r="G163" s="41"/>
      <c r="H163" s="41"/>
      <c r="I163" s="54"/>
      <c r="J163" s="54"/>
      <c r="K163" s="50"/>
    </row>
    <row r="164" spans="1:13" ht="12" customHeight="1" x14ac:dyDescent="0.25">
      <c r="A164" s="30"/>
      <c r="C164" s="5"/>
      <c r="D164" s="241" t="s">
        <v>207</v>
      </c>
      <c r="E164" s="242"/>
      <c r="F164" s="247" t="s">
        <v>208</v>
      </c>
      <c r="G164" s="248"/>
      <c r="H164" s="248"/>
      <c r="I164" s="248"/>
      <c r="J164" s="249"/>
      <c r="K164" s="235" t="s">
        <v>209</v>
      </c>
      <c r="L164" s="236"/>
      <c r="M164" s="237"/>
    </row>
    <row r="165" spans="1:13" ht="12" customHeight="1" x14ac:dyDescent="0.25">
      <c r="A165" s="30"/>
      <c r="C165" s="38"/>
      <c r="D165" s="243"/>
      <c r="E165" s="244"/>
      <c r="F165" s="250"/>
      <c r="G165" s="251"/>
      <c r="H165" s="251"/>
      <c r="I165" s="251"/>
      <c r="J165" s="252"/>
      <c r="K165" s="235" t="s">
        <v>210</v>
      </c>
      <c r="L165" s="236"/>
      <c r="M165" s="237"/>
    </row>
    <row r="166" spans="1:13" ht="12" customHeight="1" x14ac:dyDescent="0.25">
      <c r="A166" s="30"/>
      <c r="C166" s="5"/>
      <c r="D166" s="245"/>
      <c r="E166" s="246"/>
      <c r="F166" s="253"/>
      <c r="G166" s="254"/>
      <c r="H166" s="254"/>
      <c r="I166" s="254"/>
      <c r="J166" s="255"/>
      <c r="K166" s="235" t="s">
        <v>211</v>
      </c>
      <c r="L166" s="236"/>
      <c r="M166" s="237"/>
    </row>
    <row r="167" spans="1:13" ht="12" customHeight="1" x14ac:dyDescent="0.25">
      <c r="A167" s="30"/>
      <c r="C167" s="5"/>
    </row>
    <row r="168" spans="1:13" ht="12" customHeight="1" x14ac:dyDescent="0.25">
      <c r="A168" s="30"/>
      <c r="C168" s="5"/>
      <c r="D168" s="241" t="s">
        <v>212</v>
      </c>
      <c r="E168" s="242"/>
      <c r="F168" s="281" t="s">
        <v>213</v>
      </c>
      <c r="G168" s="282"/>
      <c r="H168" s="282"/>
      <c r="I168" s="282"/>
      <c r="J168" s="283"/>
      <c r="K168" s="235" t="s">
        <v>219</v>
      </c>
      <c r="L168" s="236"/>
      <c r="M168" s="237"/>
    </row>
    <row r="169" spans="1:13" ht="12" customHeight="1" x14ac:dyDescent="0.25">
      <c r="A169" s="30"/>
      <c r="C169" s="5"/>
      <c r="D169" s="243"/>
      <c r="E169" s="244"/>
      <c r="F169" s="284" t="s">
        <v>114</v>
      </c>
      <c r="G169" s="285"/>
      <c r="H169" s="285"/>
      <c r="I169" s="285"/>
      <c r="J169" s="286"/>
      <c r="K169" s="235" t="s">
        <v>215</v>
      </c>
      <c r="L169" s="236"/>
      <c r="M169" s="237"/>
    </row>
    <row r="170" spans="1:13" ht="12" customHeight="1" x14ac:dyDescent="0.25">
      <c r="A170" s="30"/>
      <c r="C170" s="26"/>
      <c r="D170" s="243"/>
      <c r="E170" s="244"/>
      <c r="F170" s="287"/>
      <c r="G170" s="288"/>
      <c r="H170" s="288"/>
      <c r="I170" s="288"/>
      <c r="J170" s="289"/>
      <c r="K170" s="235" t="s">
        <v>216</v>
      </c>
      <c r="L170" s="236"/>
      <c r="M170" s="237"/>
    </row>
    <row r="171" spans="1:13" ht="12" customHeight="1" x14ac:dyDescent="0.25">
      <c r="A171" s="30"/>
      <c r="C171" s="5"/>
      <c r="D171" s="243"/>
      <c r="E171" s="244"/>
      <c r="F171" s="287"/>
      <c r="G171" s="288"/>
      <c r="H171" s="288"/>
      <c r="I171" s="288"/>
      <c r="J171" s="289"/>
      <c r="K171" s="235" t="s">
        <v>217</v>
      </c>
      <c r="L171" s="236"/>
      <c r="M171" s="237"/>
    </row>
    <row r="172" spans="1:13" ht="12" customHeight="1" x14ac:dyDescent="0.25">
      <c r="A172" s="30"/>
      <c r="C172" s="5"/>
      <c r="D172" s="243"/>
      <c r="E172" s="244"/>
      <c r="F172" s="287"/>
      <c r="G172" s="288"/>
      <c r="H172" s="288"/>
      <c r="I172" s="288"/>
      <c r="J172" s="289"/>
      <c r="K172" s="235" t="s">
        <v>283</v>
      </c>
      <c r="L172" s="236"/>
      <c r="M172" s="237"/>
    </row>
    <row r="173" spans="1:13" ht="12" customHeight="1" x14ac:dyDescent="0.25">
      <c r="A173" s="30"/>
      <c r="C173" s="5"/>
      <c r="D173" s="243"/>
      <c r="E173" s="244"/>
      <c r="F173" s="287"/>
      <c r="G173" s="288"/>
      <c r="H173" s="288"/>
      <c r="I173" s="288"/>
      <c r="J173" s="289"/>
      <c r="K173" s="235" t="s">
        <v>218</v>
      </c>
      <c r="L173" s="236"/>
      <c r="M173" s="237"/>
    </row>
    <row r="174" spans="1:13" ht="12" customHeight="1" x14ac:dyDescent="0.25">
      <c r="A174" s="30"/>
      <c r="C174" s="5"/>
      <c r="D174" s="245"/>
      <c r="E174" s="246"/>
      <c r="F174" s="290"/>
      <c r="G174" s="291"/>
      <c r="H174" s="291"/>
      <c r="I174" s="291"/>
      <c r="J174" s="292"/>
      <c r="K174" s="235" t="s">
        <v>72</v>
      </c>
      <c r="L174" s="236"/>
      <c r="M174" s="237"/>
    </row>
    <row r="175" spans="1:13" ht="12" customHeight="1" x14ac:dyDescent="0.25">
      <c r="A175" s="30"/>
      <c r="C175" s="5"/>
      <c r="E175" s="41"/>
      <c r="F175" s="41"/>
      <c r="G175" s="41"/>
      <c r="H175" s="41"/>
      <c r="I175" s="54"/>
      <c r="J175" s="54"/>
      <c r="K175" s="50"/>
    </row>
    <row r="176" spans="1:13" ht="12" customHeight="1" x14ac:dyDescent="0.25">
      <c r="A176" s="30"/>
      <c r="C176" s="5"/>
      <c r="D176" s="241" t="s">
        <v>220</v>
      </c>
      <c r="E176" s="242"/>
      <c r="F176" s="247" t="s">
        <v>221</v>
      </c>
      <c r="G176" s="248"/>
      <c r="H176" s="248"/>
      <c r="I176" s="248"/>
      <c r="J176" s="249"/>
      <c r="K176" s="235" t="s">
        <v>222</v>
      </c>
      <c r="L176" s="236"/>
      <c r="M176" s="237"/>
    </row>
    <row r="177" spans="1:13" ht="12" customHeight="1" x14ac:dyDescent="0.25">
      <c r="A177" s="30"/>
      <c r="C177" s="28"/>
      <c r="D177" s="245"/>
      <c r="E177" s="246"/>
      <c r="F177" s="253"/>
      <c r="G177" s="254"/>
      <c r="H177" s="254"/>
      <c r="I177" s="254"/>
      <c r="J177" s="255"/>
      <c r="K177" s="235" t="s">
        <v>214</v>
      </c>
      <c r="L177" s="236"/>
      <c r="M177" s="237"/>
    </row>
    <row r="178" spans="1:13" ht="12" customHeight="1" x14ac:dyDescent="0.25">
      <c r="A178" s="30"/>
      <c r="B178" s="30"/>
      <c r="E178" s="41"/>
      <c r="F178" s="41"/>
      <c r="G178" s="41"/>
      <c r="H178" s="41"/>
      <c r="I178" s="54"/>
      <c r="J178" s="54"/>
      <c r="K178" s="50"/>
    </row>
    <row r="179" spans="1:13" ht="12" customHeight="1" x14ac:dyDescent="0.25">
      <c r="A179" s="30"/>
      <c r="B179" s="30"/>
      <c r="D179" s="337" t="s">
        <v>287</v>
      </c>
      <c r="E179" s="337"/>
      <c r="F179" s="340" t="s">
        <v>286</v>
      </c>
      <c r="G179" s="340"/>
      <c r="H179" s="340"/>
      <c r="I179" s="340"/>
      <c r="J179" s="341"/>
      <c r="K179" s="235" t="s">
        <v>223</v>
      </c>
      <c r="L179" s="236"/>
      <c r="M179" s="237"/>
    </row>
    <row r="180" spans="1:13" ht="12" customHeight="1" x14ac:dyDescent="0.25">
      <c r="A180" s="30"/>
      <c r="B180" s="30"/>
      <c r="D180" s="339"/>
      <c r="E180" s="339"/>
      <c r="F180" s="342"/>
      <c r="G180" s="342"/>
      <c r="H180" s="342"/>
      <c r="I180" s="342"/>
      <c r="J180" s="343"/>
      <c r="K180" s="235" t="s">
        <v>224</v>
      </c>
      <c r="L180" s="236"/>
      <c r="M180" s="237"/>
    </row>
    <row r="181" spans="1:13" ht="12" customHeight="1" x14ac:dyDescent="0.25">
      <c r="A181" s="30"/>
      <c r="B181" s="30"/>
      <c r="D181" s="339"/>
      <c r="E181" s="339"/>
      <c r="F181" s="342"/>
      <c r="G181" s="342"/>
      <c r="H181" s="342"/>
      <c r="I181" s="342"/>
      <c r="J181" s="343"/>
      <c r="K181" s="235" t="s">
        <v>225</v>
      </c>
      <c r="L181" s="236"/>
      <c r="M181" s="237"/>
    </row>
    <row r="182" spans="1:13" ht="12" customHeight="1" x14ac:dyDescent="0.25">
      <c r="A182" s="30"/>
      <c r="B182" s="30"/>
      <c r="C182" s="31"/>
      <c r="D182" s="339"/>
      <c r="E182" s="339"/>
      <c r="F182" s="342"/>
      <c r="G182" s="342"/>
      <c r="H182" s="342"/>
      <c r="I182" s="342"/>
      <c r="J182" s="343"/>
      <c r="K182" s="235" t="s">
        <v>226</v>
      </c>
      <c r="L182" s="236"/>
      <c r="M182" s="237"/>
    </row>
    <row r="183" spans="1:13" ht="12" customHeight="1" x14ac:dyDescent="0.25">
      <c r="A183" s="30"/>
      <c r="B183" s="30"/>
      <c r="D183" s="339"/>
      <c r="E183" s="339"/>
      <c r="F183" s="342"/>
      <c r="G183" s="342"/>
      <c r="H183" s="342"/>
      <c r="I183" s="342"/>
      <c r="J183" s="343"/>
      <c r="K183" s="235" t="s">
        <v>285</v>
      </c>
      <c r="L183" s="236"/>
      <c r="M183" s="237"/>
    </row>
    <row r="184" spans="1:13" ht="12" customHeight="1" x14ac:dyDescent="0.25">
      <c r="A184" s="30"/>
      <c r="B184" s="30"/>
      <c r="D184" s="339"/>
      <c r="E184" s="339"/>
      <c r="F184" s="342"/>
      <c r="G184" s="342"/>
      <c r="H184" s="342"/>
      <c r="I184" s="342"/>
      <c r="J184" s="343"/>
      <c r="K184" s="338" t="s">
        <v>284</v>
      </c>
      <c r="L184" s="338"/>
      <c r="M184" s="338"/>
    </row>
    <row r="185" spans="1:13" ht="12" customHeight="1" x14ac:dyDescent="0.25">
      <c r="A185" s="30"/>
      <c r="B185" s="30"/>
      <c r="D185" s="333"/>
      <c r="E185" s="333"/>
      <c r="F185" s="344"/>
      <c r="G185" s="344"/>
      <c r="H185" s="344"/>
      <c r="I185" s="344"/>
      <c r="J185" s="345"/>
      <c r="K185" s="334" t="s">
        <v>227</v>
      </c>
      <c r="L185" s="335"/>
      <c r="M185" s="336"/>
    </row>
    <row r="186" spans="1:13" ht="12" customHeight="1" x14ac:dyDescent="0.25">
      <c r="A186" s="30"/>
      <c r="B186" s="30"/>
    </row>
    <row r="187" spans="1:13" ht="12" customHeight="1" x14ac:dyDescent="0.25">
      <c r="A187" s="30"/>
      <c r="B187" s="30"/>
      <c r="D187" s="238" t="s">
        <v>228</v>
      </c>
      <c r="E187" s="239"/>
      <c r="F187" s="239"/>
      <c r="G187" s="239"/>
      <c r="H187" s="239"/>
      <c r="I187" s="239"/>
      <c r="J187" s="239"/>
      <c r="K187" s="239"/>
      <c r="L187" s="239"/>
      <c r="M187" s="240"/>
    </row>
    <row r="188" spans="1:13" ht="12" customHeight="1" x14ac:dyDescent="0.25">
      <c r="A188" s="30"/>
      <c r="B188" s="30"/>
      <c r="D188" s="32"/>
      <c r="E188" s="33"/>
      <c r="F188" s="33"/>
      <c r="G188" s="33"/>
      <c r="H188" s="33"/>
      <c r="I188" s="34"/>
      <c r="J188" s="32"/>
      <c r="K188" s="35"/>
      <c r="L188" s="35"/>
      <c r="M188" s="35"/>
    </row>
    <row r="189" spans="1:13" ht="12" customHeight="1" x14ac:dyDescent="0.25">
      <c r="A189" s="30"/>
      <c r="B189" s="37"/>
      <c r="C189" s="31"/>
      <c r="D189" s="31"/>
    </row>
    <row r="190" spans="1:13" ht="12" customHeight="1" x14ac:dyDescent="0.25">
      <c r="B190" s="37"/>
      <c r="C190" s="26"/>
      <c r="D190" s="241" t="s">
        <v>181</v>
      </c>
      <c r="E190" s="242"/>
      <c r="F190" s="241" t="s">
        <v>289</v>
      </c>
      <c r="G190" s="337"/>
      <c r="H190" s="337"/>
      <c r="I190" s="337"/>
      <c r="J190" s="242"/>
      <c r="K190" s="278" t="s">
        <v>290</v>
      </c>
      <c r="L190" s="279"/>
      <c r="M190" s="280"/>
    </row>
    <row r="191" spans="1:13" ht="12" customHeight="1" x14ac:dyDescent="0.25">
      <c r="B191" s="26"/>
      <c r="C191" s="36"/>
      <c r="D191" s="245"/>
      <c r="E191" s="246"/>
      <c r="F191" s="245" t="s">
        <v>293</v>
      </c>
      <c r="G191" s="333"/>
      <c r="H191" s="333"/>
      <c r="I191" s="333"/>
      <c r="J191" s="246"/>
      <c r="K191" s="334" t="s">
        <v>106</v>
      </c>
      <c r="L191" s="335"/>
      <c r="M191" s="336"/>
    </row>
  </sheetData>
  <mergeCells count="325">
    <mergeCell ref="X3:AI3"/>
    <mergeCell ref="E4:S4"/>
    <mergeCell ref="E5:G5"/>
    <mergeCell ref="X5:AI6"/>
    <mergeCell ref="X13:AI15"/>
    <mergeCell ref="X21:Y22"/>
    <mergeCell ref="Z21:AE22"/>
    <mergeCell ref="AF21:AI22"/>
    <mergeCell ref="CD25:CE26"/>
    <mergeCell ref="CF25:CJ26"/>
    <mergeCell ref="CK25:CM26"/>
    <mergeCell ref="D29:M29"/>
    <mergeCell ref="Q29:Z29"/>
    <mergeCell ref="AD29:AM29"/>
    <mergeCell ref="AQ29:AZ29"/>
    <mergeCell ref="BD29:BM29"/>
    <mergeCell ref="BQ29:BZ29"/>
    <mergeCell ref="CD29:CM29"/>
    <mergeCell ref="CD35:CM35"/>
    <mergeCell ref="CQ35:CZ35"/>
    <mergeCell ref="D38:E43"/>
    <mergeCell ref="F38:J38"/>
    <mergeCell ref="K38:M38"/>
    <mergeCell ref="AD38:AE39"/>
    <mergeCell ref="AF38:AJ39"/>
    <mergeCell ref="CQ29:CZ29"/>
    <mergeCell ref="D31:E32"/>
    <mergeCell ref="F31:J32"/>
    <mergeCell ref="K31:M32"/>
    <mergeCell ref="D35:M35"/>
    <mergeCell ref="Q35:Z35"/>
    <mergeCell ref="AD35:AM35"/>
    <mergeCell ref="AQ35:AZ35"/>
    <mergeCell ref="BD35:BM35"/>
    <mergeCell ref="BQ35:BZ35"/>
    <mergeCell ref="CQ40:CR40"/>
    <mergeCell ref="CS40:CW40"/>
    <mergeCell ref="CX40:CZ40"/>
    <mergeCell ref="F41:J41"/>
    <mergeCell ref="K41:M41"/>
    <mergeCell ref="W41:Z41"/>
    <mergeCell ref="AD41:AE42"/>
    <mergeCell ref="CF41:CJ41"/>
    <mergeCell ref="CK41:CM41"/>
    <mergeCell ref="CK39:CM39"/>
    <mergeCell ref="CS39:CW39"/>
    <mergeCell ref="CX39:CZ39"/>
    <mergeCell ref="F40:J40"/>
    <mergeCell ref="K40:M40"/>
    <mergeCell ref="AS40:AW40"/>
    <mergeCell ref="AX40:AZ40"/>
    <mergeCell ref="BF40:BJ40"/>
    <mergeCell ref="BK40:BM40"/>
    <mergeCell ref="CQ38:CR39"/>
    <mergeCell ref="CS38:CW38"/>
    <mergeCell ref="CX38:CZ38"/>
    <mergeCell ref="F39:J39"/>
    <mergeCell ref="K39:M39"/>
    <mergeCell ref="AS39:AW39"/>
    <mergeCell ref="AX39:AZ39"/>
    <mergeCell ref="CK38:CM38"/>
    <mergeCell ref="CK40:CM40"/>
    <mergeCell ref="BS38:BW39"/>
    <mergeCell ref="BX38:BZ38"/>
    <mergeCell ref="CF38:CJ38"/>
    <mergeCell ref="BX39:BZ39"/>
    <mergeCell ref="CF39:CJ39"/>
    <mergeCell ref="BX40:BZ40"/>
    <mergeCell ref="CF40:CJ40"/>
    <mergeCell ref="AK38:AM39"/>
    <mergeCell ref="AS38:AW38"/>
    <mergeCell ref="AX38:AZ38"/>
    <mergeCell ref="BF38:BJ38"/>
    <mergeCell ref="AQ38:AR40"/>
    <mergeCell ref="K45:M45"/>
    <mergeCell ref="BK45:BM45"/>
    <mergeCell ref="AX43:AZ43"/>
    <mergeCell ref="CD38:CE41"/>
    <mergeCell ref="BD38:BE40"/>
    <mergeCell ref="BX45:BZ45"/>
    <mergeCell ref="BK44:BM44"/>
    <mergeCell ref="BX44:BZ44"/>
    <mergeCell ref="BX41:BZ41"/>
    <mergeCell ref="BF39:BJ39"/>
    <mergeCell ref="BK39:BM39"/>
    <mergeCell ref="BK38:BM38"/>
    <mergeCell ref="BX42:BZ42"/>
    <mergeCell ref="BQ38:BR42"/>
    <mergeCell ref="BS40:BW42"/>
    <mergeCell ref="BQ44:BR45"/>
    <mergeCell ref="F43:J43"/>
    <mergeCell ref="K43:M43"/>
    <mergeCell ref="F45:J49"/>
    <mergeCell ref="W49:Z49"/>
    <mergeCell ref="F42:J42"/>
    <mergeCell ref="K42:M42"/>
    <mergeCell ref="BK42:BM42"/>
    <mergeCell ref="AQ42:AR43"/>
    <mergeCell ref="AS42:AW42"/>
    <mergeCell ref="AX42:AZ42"/>
    <mergeCell ref="AF41:AJ42"/>
    <mergeCell ref="AK41:AM42"/>
    <mergeCell ref="Q38:R41"/>
    <mergeCell ref="S38:V38"/>
    <mergeCell ref="W38:Z38"/>
    <mergeCell ref="S39:V39"/>
    <mergeCell ref="W39:Z39"/>
    <mergeCell ref="W40:Z40"/>
    <mergeCell ref="S40:V41"/>
    <mergeCell ref="BK43:BM43"/>
    <mergeCell ref="BD42:BE45"/>
    <mergeCell ref="BF42:BJ43"/>
    <mergeCell ref="BF44:BJ44"/>
    <mergeCell ref="BF45:BJ45"/>
    <mergeCell ref="AX51:AZ51"/>
    <mergeCell ref="AX52:AZ52"/>
    <mergeCell ref="K47:M47"/>
    <mergeCell ref="AS47:AW47"/>
    <mergeCell ref="AX47:AZ47"/>
    <mergeCell ref="K49:M49"/>
    <mergeCell ref="AS48:AW48"/>
    <mergeCell ref="AX48:AZ48"/>
    <mergeCell ref="K46:M46"/>
    <mergeCell ref="Q46:R47"/>
    <mergeCell ref="S46:V47"/>
    <mergeCell ref="W46:Z47"/>
    <mergeCell ref="AS46:AW46"/>
    <mergeCell ref="AX46:AZ46"/>
    <mergeCell ref="K48:M48"/>
    <mergeCell ref="Q49:R50"/>
    <mergeCell ref="S49:V49"/>
    <mergeCell ref="S50:V50"/>
    <mergeCell ref="W50:Z50"/>
    <mergeCell ref="D94:E101"/>
    <mergeCell ref="F94:J94"/>
    <mergeCell ref="K96:M96"/>
    <mergeCell ref="K97:M97"/>
    <mergeCell ref="F86:J86"/>
    <mergeCell ref="K86:M86"/>
    <mergeCell ref="K89:M89"/>
    <mergeCell ref="K90:M90"/>
    <mergeCell ref="K91:M91"/>
    <mergeCell ref="D82:E87"/>
    <mergeCell ref="D89:E92"/>
    <mergeCell ref="F89:J90"/>
    <mergeCell ref="F91:J92"/>
    <mergeCell ref="K98:M98"/>
    <mergeCell ref="K99:M99"/>
    <mergeCell ref="K100:M100"/>
    <mergeCell ref="K101:M101"/>
    <mergeCell ref="F95:J98"/>
    <mergeCell ref="F99:J101"/>
    <mergeCell ref="K94:M94"/>
    <mergeCell ref="K95:M95"/>
    <mergeCell ref="K135:M135"/>
    <mergeCell ref="F137:J138"/>
    <mergeCell ref="K137:M137"/>
    <mergeCell ref="K138:M138"/>
    <mergeCell ref="D135:E135"/>
    <mergeCell ref="F135:J135"/>
    <mergeCell ref="D137:E138"/>
    <mergeCell ref="D132:M132"/>
    <mergeCell ref="K120:M120"/>
    <mergeCell ref="K121:M121"/>
    <mergeCell ref="K126:M126"/>
    <mergeCell ref="K127:M127"/>
    <mergeCell ref="D120:E121"/>
    <mergeCell ref="F120:J121"/>
    <mergeCell ref="K123:M124"/>
    <mergeCell ref="F126:J130"/>
    <mergeCell ref="K128:M128"/>
    <mergeCell ref="K129:M129"/>
    <mergeCell ref="K130:M130"/>
    <mergeCell ref="D140:E145"/>
    <mergeCell ref="F140:J141"/>
    <mergeCell ref="K140:M140"/>
    <mergeCell ref="K141:M141"/>
    <mergeCell ref="F142:J145"/>
    <mergeCell ref="K142:M142"/>
    <mergeCell ref="K143:M143"/>
    <mergeCell ref="K144:M144"/>
    <mergeCell ref="K145:M145"/>
    <mergeCell ref="K154:M154"/>
    <mergeCell ref="K155:M155"/>
    <mergeCell ref="K156:M156"/>
    <mergeCell ref="D153:E156"/>
    <mergeCell ref="F153:J156"/>
    <mergeCell ref="K147:M147"/>
    <mergeCell ref="K148:M148"/>
    <mergeCell ref="F151:J151"/>
    <mergeCell ref="K151:M151"/>
    <mergeCell ref="F50:J51"/>
    <mergeCell ref="K50:M50"/>
    <mergeCell ref="K51:M51"/>
    <mergeCell ref="D45:E51"/>
    <mergeCell ref="F191:J191"/>
    <mergeCell ref="K191:M191"/>
    <mergeCell ref="F190:J190"/>
    <mergeCell ref="K181:M181"/>
    <mergeCell ref="K182:M182"/>
    <mergeCell ref="K183:M183"/>
    <mergeCell ref="K184:M184"/>
    <mergeCell ref="K185:M185"/>
    <mergeCell ref="D179:E185"/>
    <mergeCell ref="F179:J185"/>
    <mergeCell ref="K172:M172"/>
    <mergeCell ref="K173:M173"/>
    <mergeCell ref="K174:M174"/>
    <mergeCell ref="K176:M176"/>
    <mergeCell ref="D176:E177"/>
    <mergeCell ref="K166:M166"/>
    <mergeCell ref="K168:M168"/>
    <mergeCell ref="K170:M170"/>
    <mergeCell ref="K60:M60"/>
    <mergeCell ref="K61:M61"/>
    <mergeCell ref="F57:J65"/>
    <mergeCell ref="F67:J70"/>
    <mergeCell ref="D67:E70"/>
    <mergeCell ref="K54:M54"/>
    <mergeCell ref="K55:M55"/>
    <mergeCell ref="K56:M56"/>
    <mergeCell ref="K57:M57"/>
    <mergeCell ref="K58:M58"/>
    <mergeCell ref="K59:M59"/>
    <mergeCell ref="K67:M67"/>
    <mergeCell ref="K68:M68"/>
    <mergeCell ref="K69:M69"/>
    <mergeCell ref="K70:M70"/>
    <mergeCell ref="K62:M62"/>
    <mergeCell ref="K63:M63"/>
    <mergeCell ref="K64:M64"/>
    <mergeCell ref="K65:M65"/>
    <mergeCell ref="D53:E65"/>
    <mergeCell ref="F53:J56"/>
    <mergeCell ref="K53:M53"/>
    <mergeCell ref="K75:M75"/>
    <mergeCell ref="K78:M78"/>
    <mergeCell ref="F73:J80"/>
    <mergeCell ref="F72:J72"/>
    <mergeCell ref="D72:E80"/>
    <mergeCell ref="F83:J84"/>
    <mergeCell ref="K92:M92"/>
    <mergeCell ref="F82:J82"/>
    <mergeCell ref="K82:M82"/>
    <mergeCell ref="K83:M83"/>
    <mergeCell ref="K84:M84"/>
    <mergeCell ref="K74:M74"/>
    <mergeCell ref="K76:M76"/>
    <mergeCell ref="K77:M77"/>
    <mergeCell ref="K79:M79"/>
    <mergeCell ref="K80:M80"/>
    <mergeCell ref="K72:M72"/>
    <mergeCell ref="K73:M73"/>
    <mergeCell ref="F85:J85"/>
    <mergeCell ref="F87:J87"/>
    <mergeCell ref="K85:M85"/>
    <mergeCell ref="K87:M87"/>
    <mergeCell ref="K106:M107"/>
    <mergeCell ref="F106:J107"/>
    <mergeCell ref="D106:E107"/>
    <mergeCell ref="D109:E112"/>
    <mergeCell ref="F109:J111"/>
    <mergeCell ref="K109:M109"/>
    <mergeCell ref="K110:M110"/>
    <mergeCell ref="F112:J112"/>
    <mergeCell ref="K111:M111"/>
    <mergeCell ref="K112:M112"/>
    <mergeCell ref="AS43:AW43"/>
    <mergeCell ref="AQ45:AR48"/>
    <mergeCell ref="AS45:AW45"/>
    <mergeCell ref="AX45:AZ45"/>
    <mergeCell ref="AQ50:AR52"/>
    <mergeCell ref="AS50:AW52"/>
    <mergeCell ref="AX50:AZ50"/>
    <mergeCell ref="K153:M153"/>
    <mergeCell ref="D147:E148"/>
    <mergeCell ref="F147:J148"/>
    <mergeCell ref="D150:E151"/>
    <mergeCell ref="K150:M150"/>
    <mergeCell ref="F150:J150"/>
    <mergeCell ref="F123:J124"/>
    <mergeCell ref="D123:E124"/>
    <mergeCell ref="D126:E130"/>
    <mergeCell ref="Q43:Z43"/>
    <mergeCell ref="D114:E118"/>
    <mergeCell ref="K116:M116"/>
    <mergeCell ref="K117:M117"/>
    <mergeCell ref="K118:M118"/>
    <mergeCell ref="F116:J118"/>
    <mergeCell ref="F114:J115"/>
    <mergeCell ref="K114:M114"/>
    <mergeCell ref="D187:M187"/>
    <mergeCell ref="D190:E191"/>
    <mergeCell ref="K190:M190"/>
    <mergeCell ref="K177:M177"/>
    <mergeCell ref="D168:E174"/>
    <mergeCell ref="F168:J168"/>
    <mergeCell ref="F169:J174"/>
    <mergeCell ref="K169:M169"/>
    <mergeCell ref="F176:J177"/>
    <mergeCell ref="K171:M171"/>
    <mergeCell ref="BS44:BW45"/>
    <mergeCell ref="BQ47:BR49"/>
    <mergeCell ref="BS47:BW47"/>
    <mergeCell ref="BS48:BW49"/>
    <mergeCell ref="BX47:BZ47"/>
    <mergeCell ref="BX48:BZ48"/>
    <mergeCell ref="BX49:BZ49"/>
    <mergeCell ref="K179:M179"/>
    <mergeCell ref="K180:M180"/>
    <mergeCell ref="D158:M158"/>
    <mergeCell ref="K164:M164"/>
    <mergeCell ref="D164:E166"/>
    <mergeCell ref="F164:J166"/>
    <mergeCell ref="K165:M165"/>
    <mergeCell ref="AS54:AW55"/>
    <mergeCell ref="AX54:AZ55"/>
    <mergeCell ref="D161:E162"/>
    <mergeCell ref="F161:J161"/>
    <mergeCell ref="K161:M161"/>
    <mergeCell ref="F162:J162"/>
    <mergeCell ref="K162:M162"/>
    <mergeCell ref="K115:M115"/>
    <mergeCell ref="AQ54:AR55"/>
    <mergeCell ref="D103:M103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6A46-51FD-47DF-B915-1BE657CE7E2E}">
  <sheetPr>
    <tabColor rgb="FFCC0099"/>
  </sheetPr>
  <dimension ref="A2:CJ190"/>
  <sheetViews>
    <sheetView showGridLines="0" tabSelected="1" topLeftCell="A42" zoomScale="83" zoomScaleNormal="83" zoomScaleSheetLayoutView="10" workbookViewId="0">
      <selection activeCell="V10" sqref="V10"/>
    </sheetView>
  </sheetViews>
  <sheetFormatPr baseColWidth="10" defaultColWidth="5.7109375" defaultRowHeight="8.25" x14ac:dyDescent="0.15"/>
  <cols>
    <col min="1" max="1" width="5.7109375" style="113"/>
    <col min="2" max="3" width="2.7109375" style="113" customWidth="1"/>
    <col min="4" max="4" width="5.7109375" style="113"/>
    <col min="5" max="5" width="7.42578125" style="113" customWidth="1"/>
    <col min="6" max="9" width="5.7109375" style="113"/>
    <col min="10" max="10" width="9.7109375" style="113" customWidth="1"/>
    <col min="11" max="13" width="5.7109375" style="113" customWidth="1"/>
    <col min="14" max="14" width="11.7109375" style="113" bestFit="1" customWidth="1"/>
    <col min="15" max="16" width="5.7109375" style="113"/>
    <col min="17" max="17" width="4.7109375" style="113" customWidth="1"/>
    <col min="18" max="18" width="5.28515625" style="113" customWidth="1"/>
    <col min="19" max="19" width="6.7109375" style="113" customWidth="1"/>
    <col min="20" max="20" width="5.7109375" style="113"/>
    <col min="21" max="21" width="12.28515625" style="113" customWidth="1"/>
    <col min="22" max="22" width="6.28515625" style="113" customWidth="1"/>
    <col min="23" max="27" width="5.7109375" style="113"/>
    <col min="28" max="30" width="5.7109375" style="113" customWidth="1"/>
    <col min="31" max="31" width="8.28515625" style="113" customWidth="1"/>
    <col min="32" max="33" width="10.7109375" style="113" customWidth="1"/>
    <col min="34" max="34" width="1.7109375" style="113" customWidth="1"/>
    <col min="35" max="35" width="12" style="113" customWidth="1"/>
    <col min="36" max="36" width="1.7109375" style="113" customWidth="1"/>
    <col min="37" max="46" width="5.7109375" style="113"/>
    <col min="47" max="47" width="5.28515625" style="113" customWidth="1"/>
    <col min="48" max="48" width="7.42578125" style="113" customWidth="1"/>
    <col min="49" max="49" width="4.7109375" style="113" customWidth="1"/>
    <col min="50" max="50" width="5.7109375" style="113"/>
    <col min="51" max="51" width="11.5703125" style="113" customWidth="1"/>
    <col min="52" max="57" width="5.7109375" style="113"/>
    <col min="58" max="58" width="3.28515625" style="113" customWidth="1"/>
    <col min="59" max="73" width="5.7109375" style="113"/>
    <col min="74" max="74" width="5.7109375" style="113" customWidth="1"/>
    <col min="75" max="75" width="3.7109375" style="113" customWidth="1"/>
    <col min="76" max="16384" width="5.7109375" style="113"/>
  </cols>
  <sheetData>
    <row r="2" spans="1:88" ht="44.25" customHeight="1" x14ac:dyDescent="0.45">
      <c r="A2" s="594" t="s">
        <v>696</v>
      </c>
      <c r="B2" s="595"/>
      <c r="C2" s="595"/>
      <c r="D2" s="595"/>
      <c r="E2" s="595"/>
      <c r="F2" s="595"/>
      <c r="G2" s="595"/>
      <c r="H2" s="595"/>
      <c r="I2" s="595"/>
      <c r="J2" s="595"/>
      <c r="K2" s="140"/>
      <c r="L2" s="140"/>
      <c r="M2" s="140"/>
      <c r="N2" s="140"/>
      <c r="O2" s="140"/>
      <c r="P2" s="140"/>
      <c r="Q2" s="140"/>
      <c r="R2" s="598" t="s">
        <v>682</v>
      </c>
      <c r="S2" s="598"/>
      <c r="T2" s="598"/>
      <c r="U2" s="598"/>
      <c r="V2" s="598"/>
      <c r="W2" s="598"/>
      <c r="X2" s="598"/>
      <c r="Y2" s="598"/>
      <c r="Z2" s="598"/>
      <c r="AA2" s="598"/>
      <c r="AB2" s="598"/>
      <c r="AC2" s="598"/>
      <c r="AD2" s="598"/>
      <c r="AE2" s="598"/>
      <c r="AF2" s="598"/>
      <c r="AG2" s="598"/>
      <c r="AH2" s="598"/>
      <c r="AI2" s="598"/>
      <c r="AJ2" s="598"/>
      <c r="AK2" s="598"/>
      <c r="AL2" s="598"/>
      <c r="AM2" s="598"/>
      <c r="AN2" s="598"/>
      <c r="AO2" s="598"/>
      <c r="AP2" s="598"/>
      <c r="AQ2" s="598"/>
      <c r="AR2" s="598"/>
      <c r="AS2" s="598"/>
      <c r="AT2" s="598"/>
      <c r="AU2" s="598"/>
      <c r="AV2" s="598"/>
      <c r="AW2" s="598"/>
      <c r="AX2" s="598"/>
      <c r="AY2" s="598"/>
      <c r="AZ2" s="598"/>
      <c r="BA2" s="598"/>
      <c r="BB2" s="598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  <c r="CA2" s="140"/>
      <c r="CB2" s="140"/>
      <c r="CC2" s="140"/>
      <c r="CD2" s="140"/>
      <c r="CE2" s="140"/>
      <c r="CF2" s="140"/>
      <c r="CG2" s="140"/>
      <c r="CH2" s="140"/>
      <c r="CI2" s="140"/>
      <c r="CJ2" s="141"/>
    </row>
    <row r="3" spans="1:88" ht="56.25" customHeight="1" x14ac:dyDescent="0.15">
      <c r="A3" s="596"/>
      <c r="B3" s="597"/>
      <c r="C3" s="597"/>
      <c r="D3" s="597"/>
      <c r="E3" s="597"/>
      <c r="F3" s="597"/>
      <c r="G3" s="597"/>
      <c r="H3" s="597"/>
      <c r="I3" s="597"/>
      <c r="J3" s="597"/>
      <c r="K3" s="132"/>
      <c r="L3" s="132"/>
      <c r="M3" s="132"/>
      <c r="N3" s="593"/>
      <c r="O3" s="593"/>
      <c r="P3" s="593"/>
      <c r="Q3" s="593"/>
      <c r="R3" s="593"/>
      <c r="S3" s="593"/>
      <c r="T3" s="593"/>
      <c r="U3" s="593"/>
      <c r="V3" s="593"/>
      <c r="W3" s="593"/>
      <c r="X3" s="593"/>
      <c r="Y3" s="593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5"/>
    </row>
    <row r="4" spans="1:88" ht="12" customHeight="1" x14ac:dyDescent="0.2">
      <c r="F4" s="114"/>
      <c r="G4" s="114"/>
      <c r="H4" s="538" t="s">
        <v>374</v>
      </c>
      <c r="I4" s="538"/>
      <c r="J4" s="538"/>
      <c r="K4" s="538"/>
      <c r="L4" s="538"/>
      <c r="M4" s="538"/>
      <c r="N4" s="538"/>
    </row>
    <row r="5" spans="1:88" ht="12" customHeight="1" x14ac:dyDescent="0.2">
      <c r="E5" s="538"/>
      <c r="F5" s="538"/>
      <c r="G5" s="538"/>
      <c r="H5" s="106" t="s">
        <v>1</v>
      </c>
      <c r="I5" s="41"/>
      <c r="J5" s="41"/>
      <c r="K5" s="106" t="s">
        <v>2</v>
      </c>
      <c r="L5" s="35"/>
      <c r="M5" s="107"/>
      <c r="N5" s="41"/>
      <c r="O5" s="41"/>
      <c r="P5" s="41"/>
      <c r="AF5" s="539" t="s">
        <v>3</v>
      </c>
      <c r="AG5" s="539"/>
      <c r="AH5" s="539"/>
      <c r="AI5" s="539"/>
      <c r="AJ5" s="539"/>
      <c r="AK5" s="539"/>
      <c r="AL5" s="539"/>
      <c r="AM5" s="539"/>
      <c r="AN5" s="539"/>
      <c r="AO5" s="539"/>
      <c r="AP5" s="539"/>
      <c r="AQ5" s="539"/>
      <c r="AR5" s="539"/>
    </row>
    <row r="6" spans="1:88" ht="12" customHeight="1" x14ac:dyDescent="0.2">
      <c r="E6" s="41"/>
      <c r="F6" s="41"/>
      <c r="G6" s="41"/>
      <c r="H6" s="41" t="s">
        <v>381</v>
      </c>
      <c r="I6" s="41"/>
      <c r="J6" s="41"/>
      <c r="K6" s="41" t="s">
        <v>4</v>
      </c>
      <c r="L6" s="41"/>
      <c r="M6" s="41"/>
      <c r="N6" s="41"/>
      <c r="O6" s="41"/>
      <c r="P6" s="41"/>
      <c r="AF6" s="539"/>
      <c r="AG6" s="539"/>
      <c r="AH6" s="539"/>
      <c r="AI6" s="539"/>
      <c r="AJ6" s="539"/>
      <c r="AK6" s="539"/>
      <c r="AL6" s="539"/>
      <c r="AM6" s="539"/>
      <c r="AN6" s="539"/>
      <c r="AO6" s="539"/>
      <c r="AP6" s="539"/>
      <c r="AQ6" s="539"/>
      <c r="AR6" s="539"/>
    </row>
    <row r="7" spans="1:88" ht="4.1500000000000004" customHeight="1" x14ac:dyDescent="0.2">
      <c r="E7" s="41"/>
      <c r="F7" s="41"/>
      <c r="G7" s="41"/>
      <c r="H7" s="41"/>
      <c r="I7" s="41"/>
      <c r="J7" s="41"/>
      <c r="K7" s="592" t="s">
        <v>6</v>
      </c>
      <c r="L7" s="592"/>
      <c r="M7" s="592"/>
      <c r="N7" s="41"/>
      <c r="O7" s="41"/>
      <c r="P7" s="41"/>
      <c r="AK7" s="118"/>
    </row>
    <row r="8" spans="1:88" ht="12" customHeight="1" x14ac:dyDescent="0.2">
      <c r="E8" s="104"/>
      <c r="F8" s="41"/>
      <c r="G8" s="41"/>
      <c r="H8" s="41"/>
      <c r="I8" s="41"/>
      <c r="J8" s="41"/>
      <c r="K8" s="266"/>
      <c r="L8" s="266"/>
      <c r="M8" s="266"/>
      <c r="N8" s="41"/>
      <c r="O8" s="108">
        <v>125</v>
      </c>
      <c r="P8" s="41"/>
      <c r="AK8" s="118"/>
    </row>
    <row r="9" spans="1:88" ht="9" customHeight="1" x14ac:dyDescent="0.2">
      <c r="E9" s="18"/>
      <c r="F9" s="41"/>
      <c r="G9" s="41"/>
      <c r="H9" s="41"/>
      <c r="I9" s="41"/>
      <c r="J9" s="41"/>
      <c r="K9" s="203" t="s">
        <v>671</v>
      </c>
      <c r="L9" s="203"/>
      <c r="M9" s="204"/>
      <c r="N9" s="41"/>
      <c r="O9" s="41">
        <v>1</v>
      </c>
      <c r="P9" s="41"/>
      <c r="AK9" s="118"/>
      <c r="AN9" s="121"/>
    </row>
    <row r="10" spans="1:88" ht="14.25" customHeight="1" x14ac:dyDescent="0.2">
      <c r="E10" s="18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AK10" s="118"/>
      <c r="AN10" s="121"/>
    </row>
    <row r="11" spans="1:88" ht="9" customHeight="1" x14ac:dyDescent="0.2">
      <c r="E11" s="18"/>
      <c r="F11" s="41"/>
      <c r="G11" s="41"/>
      <c r="H11" s="41"/>
      <c r="I11" s="41"/>
      <c r="J11" s="41"/>
      <c r="K11" s="41"/>
      <c r="L11" s="41"/>
      <c r="M11" s="107"/>
      <c r="N11" s="41"/>
      <c r="O11" s="41"/>
      <c r="P11" s="41"/>
      <c r="AK11" s="118"/>
      <c r="AN11" s="121"/>
    </row>
    <row r="12" spans="1:88" ht="12" customHeight="1" x14ac:dyDescent="0.2">
      <c r="E12" s="105"/>
      <c r="F12" s="41" t="s">
        <v>7</v>
      </c>
      <c r="G12" s="41"/>
      <c r="H12" s="41"/>
      <c r="I12" s="108">
        <f>+O8</f>
        <v>125</v>
      </c>
      <c r="J12" s="41"/>
      <c r="K12" s="110" t="s">
        <v>8</v>
      </c>
      <c r="L12" s="41"/>
      <c r="M12" s="107"/>
      <c r="N12" s="41"/>
      <c r="O12" s="41">
        <v>0</v>
      </c>
      <c r="P12" s="41"/>
      <c r="AK12" s="118"/>
      <c r="AN12" s="121"/>
    </row>
    <row r="13" spans="1:88" ht="4.1500000000000004" customHeight="1" x14ac:dyDescent="0.2">
      <c r="E13" s="18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AF13" s="540" t="s">
        <v>464</v>
      </c>
      <c r="AG13" s="540"/>
      <c r="AH13" s="540"/>
      <c r="AI13" s="540"/>
      <c r="AJ13" s="540"/>
      <c r="AK13" s="540"/>
      <c r="AL13" s="540"/>
      <c r="AM13" s="540"/>
      <c r="AN13" s="540"/>
      <c r="AO13" s="540"/>
      <c r="AP13" s="540"/>
      <c r="AQ13" s="540"/>
      <c r="AR13" s="540"/>
    </row>
    <row r="14" spans="1:88" ht="12" customHeight="1" x14ac:dyDescent="0.2">
      <c r="E14" s="196"/>
      <c r="F14" s="41" t="s">
        <v>641</v>
      </c>
      <c r="G14" s="41"/>
      <c r="H14" s="41"/>
      <c r="I14" s="41">
        <v>1</v>
      </c>
      <c r="J14" s="41"/>
      <c r="K14" s="111" t="s">
        <v>10</v>
      </c>
      <c r="L14" s="41"/>
      <c r="M14" s="107"/>
      <c r="N14" s="41"/>
      <c r="O14" s="41">
        <v>0</v>
      </c>
      <c r="P14" s="41"/>
      <c r="AF14" s="540"/>
      <c r="AG14" s="540"/>
      <c r="AH14" s="540"/>
      <c r="AI14" s="540"/>
      <c r="AJ14" s="540"/>
      <c r="AK14" s="540"/>
      <c r="AL14" s="540"/>
      <c r="AM14" s="540"/>
      <c r="AN14" s="540"/>
      <c r="AO14" s="540"/>
      <c r="AP14" s="540"/>
      <c r="AQ14" s="540"/>
      <c r="AR14" s="540"/>
    </row>
    <row r="15" spans="1:88" ht="4.1500000000000004" customHeight="1" x14ac:dyDescent="0.2">
      <c r="E15" s="41"/>
      <c r="F15" s="41"/>
      <c r="G15" s="41"/>
      <c r="H15" s="41"/>
      <c r="I15" s="41"/>
      <c r="J15" s="41"/>
      <c r="K15" s="41"/>
      <c r="L15" s="41"/>
      <c r="M15" s="107"/>
      <c r="N15" s="41"/>
      <c r="O15" s="41">
        <v>0</v>
      </c>
      <c r="P15" s="41"/>
      <c r="AF15" s="540"/>
      <c r="AG15" s="540"/>
      <c r="AH15" s="540"/>
      <c r="AI15" s="540"/>
      <c r="AJ15" s="540"/>
      <c r="AK15" s="540"/>
      <c r="AL15" s="540"/>
      <c r="AM15" s="540"/>
      <c r="AN15" s="540"/>
      <c r="AO15" s="540"/>
      <c r="AP15" s="540"/>
      <c r="AQ15" s="540"/>
      <c r="AR15" s="540"/>
    </row>
    <row r="16" spans="1:88" ht="12" customHeight="1" x14ac:dyDescent="0.2">
      <c r="K16" s="112" t="s">
        <v>407</v>
      </c>
      <c r="L16" s="112"/>
      <c r="M16" s="112"/>
      <c r="N16" s="41"/>
      <c r="O16" s="41">
        <v>0</v>
      </c>
      <c r="P16" s="41"/>
      <c r="AK16" s="118"/>
    </row>
    <row r="17" spans="4:86" ht="4.1500000000000004" customHeight="1" x14ac:dyDescent="0.2"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AK17" s="118"/>
    </row>
    <row r="18" spans="4:86" ht="12" customHeight="1" x14ac:dyDescent="0.2">
      <c r="E18" s="106" t="s">
        <v>572</v>
      </c>
      <c r="F18" s="106"/>
      <c r="G18" s="106"/>
      <c r="H18" s="41"/>
      <c r="I18" s="106">
        <f>+SUM(I8:I16)</f>
        <v>126</v>
      </c>
      <c r="J18" s="41"/>
      <c r="K18" s="106" t="s">
        <v>572</v>
      </c>
      <c r="L18" s="41"/>
      <c r="M18" s="41"/>
      <c r="N18" s="41"/>
      <c r="O18" s="177">
        <f>+SUM(O8:O16)</f>
        <v>126</v>
      </c>
      <c r="P18" s="41"/>
      <c r="AK18" s="118"/>
      <c r="BG18" s="178"/>
    </row>
    <row r="19" spans="4:86" ht="4.1500000000000004" customHeight="1" x14ac:dyDescent="0.15">
      <c r="M19" s="117"/>
      <c r="AK19" s="118"/>
      <c r="BG19" s="178"/>
    </row>
    <row r="20" spans="4:86" ht="8.25" customHeight="1" x14ac:dyDescent="0.15">
      <c r="M20" s="117"/>
      <c r="AF20" s="528" t="s">
        <v>14</v>
      </c>
      <c r="AG20" s="492"/>
      <c r="AH20" s="493"/>
      <c r="AI20" s="468" t="s">
        <v>15</v>
      </c>
      <c r="AJ20" s="468"/>
      <c r="AK20" s="468"/>
      <c r="AL20" s="468"/>
      <c r="AM20" s="468"/>
      <c r="AN20" s="468"/>
      <c r="AO20" s="604"/>
      <c r="AP20" s="604"/>
      <c r="AQ20" s="604"/>
      <c r="AR20" s="604"/>
      <c r="BG20" s="178"/>
    </row>
    <row r="21" spans="4:86" ht="12.75" customHeight="1" x14ac:dyDescent="0.15">
      <c r="E21" s="114"/>
      <c r="I21" s="114"/>
      <c r="M21" s="117"/>
      <c r="AF21" s="529"/>
      <c r="AG21" s="494"/>
      <c r="AH21" s="495"/>
      <c r="AI21" s="468"/>
      <c r="AJ21" s="468"/>
      <c r="AK21" s="468"/>
      <c r="AL21" s="468"/>
      <c r="AM21" s="468"/>
      <c r="AN21" s="468"/>
      <c r="AO21" s="604"/>
      <c r="AP21" s="604"/>
      <c r="AQ21" s="604"/>
      <c r="AR21" s="604"/>
      <c r="AS21" s="129">
        <v>1</v>
      </c>
      <c r="BG21" s="178"/>
    </row>
    <row r="22" spans="4:86" ht="5.25" customHeight="1" x14ac:dyDescent="0.15">
      <c r="E22" s="114"/>
      <c r="I22" s="114"/>
      <c r="AL22" s="136"/>
      <c r="AW22" s="468" t="s">
        <v>525</v>
      </c>
      <c r="AX22" s="468"/>
      <c r="AY22" s="528" t="s">
        <v>310</v>
      </c>
      <c r="AZ22" s="492"/>
      <c r="BA22" s="492"/>
      <c r="BB22" s="492"/>
      <c r="BC22" s="493"/>
      <c r="BD22" s="604"/>
      <c r="BE22" s="604"/>
      <c r="BF22" s="604"/>
      <c r="BG22" s="178"/>
    </row>
    <row r="23" spans="4:86" ht="6.75" customHeight="1" x14ac:dyDescent="0.15">
      <c r="E23" s="114"/>
      <c r="I23" s="114"/>
      <c r="AL23" s="131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468"/>
      <c r="AX23" s="468"/>
      <c r="AY23" s="560"/>
      <c r="AZ23" s="562"/>
      <c r="BA23" s="562"/>
      <c r="BB23" s="562"/>
      <c r="BC23" s="561"/>
      <c r="BD23" s="604"/>
      <c r="BE23" s="604"/>
      <c r="BF23" s="604"/>
      <c r="BG23" s="178"/>
    </row>
    <row r="24" spans="4:86" ht="12" customHeight="1" x14ac:dyDescent="0.15">
      <c r="E24" s="114"/>
      <c r="I24" s="114"/>
      <c r="O24" s="133"/>
      <c r="P24" s="133"/>
      <c r="Q24" s="134"/>
      <c r="R24" s="134"/>
      <c r="S24" s="134"/>
      <c r="T24" s="134"/>
      <c r="U24" s="134"/>
      <c r="V24" s="134"/>
      <c r="W24" s="134"/>
      <c r="X24" s="134"/>
      <c r="Y24" s="134"/>
      <c r="AA24" s="132"/>
      <c r="AH24" s="132"/>
      <c r="AJ24" s="132"/>
      <c r="AK24" s="135"/>
      <c r="AM24" s="132"/>
      <c r="AN24" s="132"/>
      <c r="AO24" s="132"/>
      <c r="AP24" s="132"/>
      <c r="AQ24" s="132"/>
      <c r="AW24" s="468"/>
      <c r="AX24" s="468"/>
      <c r="AY24" s="529"/>
      <c r="AZ24" s="494"/>
      <c r="BA24" s="494"/>
      <c r="BB24" s="494"/>
      <c r="BC24" s="495"/>
      <c r="BD24" s="604"/>
      <c r="BE24" s="604"/>
      <c r="BF24" s="604"/>
      <c r="BG24" s="178"/>
    </row>
    <row r="25" spans="4:86" ht="12" customHeight="1" x14ac:dyDescent="0.15">
      <c r="E25" s="114"/>
      <c r="I25" s="114"/>
      <c r="K25" s="119"/>
      <c r="L25" s="119"/>
      <c r="M25" s="119"/>
      <c r="N25" s="136"/>
      <c r="O25" s="137"/>
      <c r="P25" s="137"/>
      <c r="Q25" s="133"/>
      <c r="R25" s="133"/>
      <c r="S25" s="133"/>
      <c r="W25" s="138"/>
      <c r="Y25" s="133"/>
      <c r="Z25" s="139"/>
      <c r="AB25" s="139"/>
      <c r="AC25" s="139"/>
      <c r="AD25" s="139"/>
      <c r="AE25" s="139"/>
      <c r="AF25" s="139"/>
      <c r="AG25" s="140"/>
      <c r="AI25" s="139"/>
      <c r="AL25" s="140"/>
      <c r="AR25" s="140"/>
      <c r="AS25" s="141"/>
      <c r="AX25" s="119"/>
      <c r="AY25" s="119"/>
      <c r="AZ25" s="119"/>
      <c r="BA25" s="186"/>
      <c r="BC25" s="119"/>
      <c r="BD25" s="119"/>
      <c r="BE25" s="119"/>
      <c r="BG25" s="178"/>
    </row>
    <row r="26" spans="4:86" ht="12" customHeight="1" x14ac:dyDescent="0.15">
      <c r="G26" s="489" t="s">
        <v>17</v>
      </c>
      <c r="H26" s="489"/>
      <c r="I26" s="489" t="s">
        <v>672</v>
      </c>
      <c r="J26" s="489"/>
      <c r="K26" s="489"/>
      <c r="L26" s="489"/>
      <c r="M26" s="489"/>
      <c r="N26" s="603"/>
      <c r="O26" s="603"/>
      <c r="P26" s="603"/>
      <c r="T26" s="489" t="s">
        <v>17</v>
      </c>
      <c r="U26" s="489"/>
      <c r="V26" s="489" t="s">
        <v>473</v>
      </c>
      <c r="W26" s="489"/>
      <c r="X26" s="489"/>
      <c r="Y26" s="489"/>
      <c r="Z26" s="489"/>
      <c r="AA26" s="603"/>
      <c r="AB26" s="603"/>
      <c r="AC26" s="603"/>
      <c r="AO26" s="489" t="s">
        <v>17</v>
      </c>
      <c r="AP26" s="489"/>
      <c r="AQ26" s="489" t="s">
        <v>18</v>
      </c>
      <c r="AR26" s="489"/>
      <c r="AS26" s="489"/>
      <c r="AT26" s="489"/>
      <c r="AU26" s="489"/>
      <c r="AV26" s="197"/>
      <c r="AW26" s="197"/>
      <c r="AX26" s="197"/>
      <c r="AY26" s="178"/>
      <c r="AZ26" s="178"/>
      <c r="BA26" s="186"/>
    </row>
    <row r="27" spans="4:86" ht="12" customHeight="1" thickBot="1" x14ac:dyDescent="0.2">
      <c r="G27" s="489"/>
      <c r="H27" s="489"/>
      <c r="I27" s="489"/>
      <c r="J27" s="489"/>
      <c r="K27" s="489"/>
      <c r="L27" s="489"/>
      <c r="M27" s="489"/>
      <c r="N27" s="603"/>
      <c r="O27" s="603"/>
      <c r="P27" s="603"/>
      <c r="T27" s="489"/>
      <c r="U27" s="489"/>
      <c r="V27" s="489"/>
      <c r="W27" s="489"/>
      <c r="X27" s="489"/>
      <c r="Y27" s="489"/>
      <c r="Z27" s="489"/>
      <c r="AA27" s="603"/>
      <c r="AB27" s="603"/>
      <c r="AC27" s="603"/>
      <c r="AO27" s="489"/>
      <c r="AP27" s="489"/>
      <c r="AQ27" s="489"/>
      <c r="AR27" s="489"/>
      <c r="AS27" s="489"/>
      <c r="AT27" s="489"/>
      <c r="AU27" s="489"/>
      <c r="AV27" s="212"/>
      <c r="AW27" s="213"/>
      <c r="AX27" s="214"/>
      <c r="AY27" s="188"/>
      <c r="AZ27" s="187"/>
      <c r="BA27" s="205"/>
    </row>
    <row r="28" spans="4:86" ht="12" customHeight="1" thickBot="1" x14ac:dyDescent="0.2">
      <c r="I28" s="132"/>
      <c r="J28" s="132"/>
      <c r="K28" s="138"/>
      <c r="L28" s="142"/>
      <c r="M28" s="143"/>
      <c r="N28" s="144"/>
      <c r="O28" s="144"/>
      <c r="P28" s="144"/>
      <c r="Q28" s="144"/>
      <c r="R28" s="144"/>
      <c r="S28" s="144"/>
      <c r="T28" s="144"/>
      <c r="U28" s="145"/>
      <c r="V28" s="145"/>
      <c r="W28" s="146"/>
      <c r="X28" s="146"/>
      <c r="Y28" s="211"/>
      <c r="Z28" s="210" t="s">
        <v>683</v>
      </c>
      <c r="AA28" s="209"/>
      <c r="AB28" s="209"/>
      <c r="AC28" s="209" t="s">
        <v>684</v>
      </c>
      <c r="AD28" s="187"/>
      <c r="AE28" s="187"/>
      <c r="AF28" s="187"/>
      <c r="AG28" s="187"/>
      <c r="AO28" s="132"/>
      <c r="AP28" s="132"/>
      <c r="AQ28" s="132"/>
      <c r="AR28" s="132"/>
      <c r="AS28" s="138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M28" s="132"/>
      <c r="BN28" s="132"/>
      <c r="BO28" s="132"/>
      <c r="BP28" s="132"/>
      <c r="BQ28" s="132"/>
      <c r="BR28" s="132"/>
      <c r="BS28" s="132"/>
      <c r="BT28" s="132"/>
      <c r="BU28" s="132"/>
      <c r="BV28" s="132"/>
      <c r="BW28" s="132"/>
      <c r="BX28" s="132"/>
    </row>
    <row r="29" spans="4:86" ht="12" customHeight="1" x14ac:dyDescent="0.15">
      <c r="I29" s="136"/>
      <c r="N29" s="146"/>
      <c r="O29" s="146"/>
      <c r="P29" s="146"/>
      <c r="Q29" s="146"/>
      <c r="R29" s="146"/>
      <c r="S29" s="146"/>
      <c r="T29" s="146"/>
      <c r="U29" s="147"/>
      <c r="V29" s="147"/>
      <c r="W29" s="148"/>
      <c r="X29" s="146"/>
      <c r="Y29" s="146"/>
      <c r="Z29" s="146"/>
      <c r="AG29" s="185"/>
      <c r="AO29" s="136"/>
      <c r="BA29" s="118"/>
      <c r="BL29" s="140"/>
      <c r="BM29" s="140"/>
      <c r="BN29" s="140"/>
      <c r="BO29" s="141"/>
      <c r="BP29" s="136"/>
      <c r="BQ29" s="140"/>
      <c r="BR29" s="140"/>
      <c r="BS29" s="140"/>
      <c r="BT29" s="140"/>
      <c r="BU29" s="140"/>
      <c r="BV29" s="140"/>
      <c r="BY29" s="140"/>
      <c r="BZ29" s="140"/>
      <c r="CA29" s="140"/>
      <c r="CB29" s="140"/>
      <c r="CC29" s="141"/>
    </row>
    <row r="30" spans="4:86" ht="12" customHeight="1" x14ac:dyDescent="0.15">
      <c r="I30" s="149"/>
      <c r="M30" s="117"/>
      <c r="N30" s="129"/>
      <c r="T30" s="133"/>
      <c r="W30" s="118"/>
      <c r="AG30" s="186"/>
      <c r="AN30" s="132"/>
      <c r="AO30" s="131"/>
      <c r="AW30" s="115"/>
      <c r="BA30" s="135"/>
      <c r="BO30" s="135"/>
      <c r="CC30" s="135"/>
    </row>
    <row r="31" spans="4:86" ht="12" customHeight="1" thickBot="1" x14ac:dyDescent="0.2">
      <c r="D31" s="541" t="s">
        <v>640</v>
      </c>
      <c r="E31" s="541"/>
      <c r="F31" s="541"/>
      <c r="G31" s="541"/>
      <c r="H31" s="541"/>
      <c r="I31" s="541"/>
      <c r="J31" s="541"/>
      <c r="K31" s="541"/>
      <c r="L31" s="541"/>
      <c r="M31" s="541"/>
      <c r="N31" s="150">
        <f>SUM(N32:N159)</f>
        <v>0</v>
      </c>
      <c r="O31" s="114"/>
      <c r="U31" s="490" t="s">
        <v>598</v>
      </c>
      <c r="V31" s="490"/>
      <c r="W31" s="490"/>
      <c r="X31" s="490"/>
      <c r="Y31" s="490"/>
      <c r="Z31" s="490"/>
      <c r="AA31" s="490"/>
      <c r="AB31" s="490"/>
      <c r="AC31" s="490"/>
      <c r="AD31" s="490"/>
      <c r="AG31" s="186"/>
      <c r="AH31" s="188"/>
      <c r="AI31" s="189"/>
      <c r="AJ31" s="490" t="s">
        <v>569</v>
      </c>
      <c r="AK31" s="490"/>
      <c r="AL31" s="490"/>
      <c r="AM31" s="490"/>
      <c r="AN31" s="490"/>
      <c r="AO31" s="490"/>
      <c r="AP31" s="490"/>
      <c r="AQ31" s="490"/>
      <c r="AR31" s="490"/>
      <c r="AS31" s="490"/>
      <c r="AX31" s="490" t="s">
        <v>638</v>
      </c>
      <c r="AY31" s="490"/>
      <c r="AZ31" s="490"/>
      <c r="BA31" s="490"/>
      <c r="BB31" s="490"/>
      <c r="BC31" s="490"/>
      <c r="BD31" s="490"/>
      <c r="BE31" s="490"/>
      <c r="BF31" s="490"/>
      <c r="BG31" s="490"/>
      <c r="BK31" s="490" t="s">
        <v>573</v>
      </c>
      <c r="BL31" s="490"/>
      <c r="BM31" s="490"/>
      <c r="BN31" s="490"/>
      <c r="BO31" s="490"/>
      <c r="BP31" s="490"/>
      <c r="BQ31" s="490"/>
      <c r="BR31" s="490"/>
      <c r="BS31" s="490"/>
      <c r="BT31" s="490"/>
      <c r="BY31" s="548" t="s">
        <v>633</v>
      </c>
      <c r="BZ31" s="549"/>
      <c r="CA31" s="549"/>
      <c r="CB31" s="549"/>
      <c r="CC31" s="549"/>
      <c r="CD31" s="549"/>
      <c r="CE31" s="549"/>
      <c r="CF31" s="549"/>
      <c r="CG31" s="549"/>
      <c r="CH31" s="550"/>
    </row>
    <row r="32" spans="4:86" ht="12" customHeight="1" x14ac:dyDescent="0.15">
      <c r="I32" s="131"/>
      <c r="N32" s="129"/>
      <c r="W32" s="138"/>
      <c r="AO32" s="142"/>
      <c r="BC32" s="142"/>
      <c r="BP32" s="142"/>
      <c r="CD32" s="142"/>
    </row>
    <row r="33" spans="1:88" ht="12" customHeight="1" x14ac:dyDescent="0.15">
      <c r="D33" s="490" t="s">
        <v>642</v>
      </c>
      <c r="E33" s="490"/>
      <c r="F33" s="490"/>
      <c r="G33" s="490"/>
      <c r="H33" s="490"/>
      <c r="I33" s="490"/>
      <c r="J33" s="490"/>
      <c r="K33" s="490"/>
      <c r="L33" s="490"/>
      <c r="M33" s="490"/>
      <c r="N33" s="129">
        <f>COUNTA(K36:M74)</f>
        <v>0</v>
      </c>
      <c r="U33" s="490" t="s">
        <v>597</v>
      </c>
      <c r="V33" s="490"/>
      <c r="W33" s="490"/>
      <c r="X33" s="490"/>
      <c r="Y33" s="490"/>
      <c r="Z33" s="490"/>
      <c r="AA33" s="490"/>
      <c r="AB33" s="490"/>
      <c r="AC33" s="490"/>
      <c r="AD33" s="490"/>
      <c r="AE33" s="178"/>
      <c r="AJ33" s="540" t="s">
        <v>535</v>
      </c>
      <c r="AK33" s="540"/>
      <c r="AL33" s="540"/>
      <c r="AM33" s="540"/>
      <c r="AN33" s="540"/>
      <c r="AO33" s="540"/>
      <c r="AP33" s="540"/>
      <c r="AQ33" s="540"/>
      <c r="AR33" s="540"/>
      <c r="AS33" s="540"/>
      <c r="AV33" s="178"/>
      <c r="AX33" s="540" t="s">
        <v>581</v>
      </c>
      <c r="AY33" s="540"/>
      <c r="AZ33" s="540"/>
      <c r="BA33" s="540"/>
      <c r="BB33" s="540"/>
      <c r="BC33" s="540"/>
      <c r="BD33" s="540"/>
      <c r="BE33" s="540"/>
      <c r="BF33" s="540"/>
      <c r="BG33" s="540"/>
      <c r="BK33" s="490" t="s">
        <v>296</v>
      </c>
      <c r="BL33" s="490"/>
      <c r="BM33" s="490"/>
      <c r="BN33" s="490"/>
      <c r="BO33" s="490"/>
      <c r="BP33" s="490"/>
      <c r="BQ33" s="490"/>
      <c r="BR33" s="490"/>
      <c r="BS33" s="490"/>
      <c r="BT33" s="490"/>
      <c r="BY33" s="548" t="s">
        <v>628</v>
      </c>
      <c r="BZ33" s="549"/>
      <c r="CA33" s="549"/>
      <c r="CB33" s="549"/>
      <c r="CC33" s="549"/>
      <c r="CD33" s="549"/>
      <c r="CE33" s="549"/>
      <c r="CF33" s="549"/>
      <c r="CG33" s="549"/>
      <c r="CH33" s="550"/>
    </row>
    <row r="34" spans="1:88" ht="12" customHeight="1" x14ac:dyDescent="0.15">
      <c r="A34" s="113" t="s">
        <v>639</v>
      </c>
      <c r="D34" s="115"/>
      <c r="E34" s="152"/>
      <c r="F34" s="152"/>
      <c r="G34" s="152"/>
      <c r="H34" s="152"/>
      <c r="I34" s="153"/>
      <c r="J34" s="115"/>
      <c r="K34" s="116"/>
      <c r="L34" s="116"/>
      <c r="M34" s="116"/>
      <c r="N34" s="129"/>
      <c r="T34" s="132"/>
      <c r="U34" s="132"/>
      <c r="V34" s="132"/>
      <c r="W34" s="132"/>
      <c r="X34" s="149"/>
      <c r="AE34" s="178"/>
      <c r="AJ34" s="140"/>
      <c r="AN34" s="141"/>
      <c r="AV34" s="178"/>
      <c r="AW34" s="132"/>
      <c r="AX34" s="143"/>
      <c r="AY34" s="132"/>
      <c r="AZ34" s="132"/>
      <c r="BA34" s="132"/>
      <c r="BB34" s="135"/>
      <c r="BH34" s="178"/>
      <c r="BI34" s="178"/>
      <c r="BJ34" s="132"/>
      <c r="BK34" s="132"/>
      <c r="BL34" s="132"/>
      <c r="BM34" s="132"/>
      <c r="BN34" s="132"/>
      <c r="BO34" s="138"/>
      <c r="BY34" s="140"/>
      <c r="CC34" s="141"/>
    </row>
    <row r="35" spans="1:88" ht="12" customHeight="1" x14ac:dyDescent="0.15">
      <c r="C35" s="136"/>
      <c r="D35" s="140"/>
      <c r="N35" s="129"/>
      <c r="T35" s="136"/>
      <c r="AE35" s="178"/>
      <c r="AN35" s="135"/>
      <c r="AV35" s="178"/>
      <c r="AW35" s="136"/>
      <c r="BH35" s="178"/>
      <c r="BI35" s="178"/>
      <c r="BJ35" s="136"/>
      <c r="BU35" s="178"/>
      <c r="CC35" s="135"/>
      <c r="CI35" s="178"/>
      <c r="CJ35" s="178"/>
    </row>
    <row r="36" spans="1:88" ht="12" customHeight="1" x14ac:dyDescent="0.15">
      <c r="C36" s="149"/>
      <c r="D36" s="468" t="s">
        <v>275</v>
      </c>
      <c r="E36" s="558"/>
      <c r="F36" s="605" t="s">
        <v>476</v>
      </c>
      <c r="G36" s="605"/>
      <c r="H36" s="605"/>
      <c r="I36" s="605"/>
      <c r="J36" s="605"/>
      <c r="K36" s="511"/>
      <c r="L36" s="511"/>
      <c r="M36" s="511"/>
      <c r="N36" s="129"/>
      <c r="T36" s="149"/>
      <c r="U36" s="528" t="s">
        <v>692</v>
      </c>
      <c r="V36" s="492"/>
      <c r="W36" s="476" t="s">
        <v>32</v>
      </c>
      <c r="X36" s="476"/>
      <c r="Y36" s="476"/>
      <c r="Z36" s="476"/>
      <c r="AA36" s="476"/>
      <c r="AB36" s="511"/>
      <c r="AC36" s="511"/>
      <c r="AD36" s="511"/>
      <c r="AE36" s="178"/>
      <c r="AJ36" s="528" t="s">
        <v>624</v>
      </c>
      <c r="AK36" s="552"/>
      <c r="AL36" s="468" t="s">
        <v>680</v>
      </c>
      <c r="AM36" s="468"/>
      <c r="AN36" s="468"/>
      <c r="AO36" s="468"/>
      <c r="AP36" s="468"/>
      <c r="AQ36" s="603"/>
      <c r="AR36" s="603"/>
      <c r="AS36" s="603"/>
      <c r="AV36" s="178"/>
      <c r="AW36" s="149"/>
      <c r="AX36" s="474" t="s">
        <v>454</v>
      </c>
      <c r="AY36" s="474"/>
      <c r="AZ36" s="473" t="s">
        <v>685</v>
      </c>
      <c r="BA36" s="473"/>
      <c r="BB36" s="473"/>
      <c r="BC36" s="473"/>
      <c r="BD36" s="473"/>
      <c r="BE36" s="603"/>
      <c r="BF36" s="603"/>
      <c r="BG36" s="603"/>
      <c r="BH36" s="178"/>
      <c r="BI36" s="178"/>
      <c r="BJ36" s="149"/>
      <c r="BK36" s="468" t="s">
        <v>450</v>
      </c>
      <c r="BL36" s="468"/>
      <c r="BM36" s="489" t="s">
        <v>570</v>
      </c>
      <c r="BN36" s="489"/>
      <c r="BO36" s="489"/>
      <c r="BP36" s="489"/>
      <c r="BQ36" s="489"/>
      <c r="BR36" s="603"/>
      <c r="BS36" s="603"/>
      <c r="BT36" s="603"/>
      <c r="BU36" s="178"/>
      <c r="BX36" s="135"/>
      <c r="BY36" s="528" t="s">
        <v>626</v>
      </c>
      <c r="BZ36" s="493"/>
      <c r="CA36" s="468" t="s">
        <v>574</v>
      </c>
      <c r="CB36" s="468"/>
      <c r="CC36" s="468"/>
      <c r="CD36" s="468"/>
      <c r="CE36" s="468"/>
      <c r="CF36" s="603"/>
      <c r="CG36" s="603"/>
      <c r="CH36" s="603"/>
      <c r="CI36" s="178"/>
      <c r="CJ36" s="178"/>
    </row>
    <row r="37" spans="1:88" ht="15" customHeight="1" x14ac:dyDescent="0.15">
      <c r="C37" s="131"/>
      <c r="D37" s="468"/>
      <c r="E37" s="558"/>
      <c r="F37" s="476" t="s">
        <v>198</v>
      </c>
      <c r="G37" s="476"/>
      <c r="H37" s="476"/>
      <c r="I37" s="476"/>
      <c r="J37" s="476"/>
      <c r="K37" s="511"/>
      <c r="L37" s="511"/>
      <c r="M37" s="511"/>
      <c r="N37" s="129"/>
      <c r="T37" s="149"/>
      <c r="U37" s="560"/>
      <c r="V37" s="562"/>
      <c r="W37" s="476"/>
      <c r="X37" s="476"/>
      <c r="Y37" s="476"/>
      <c r="Z37" s="476"/>
      <c r="AA37" s="476"/>
      <c r="AB37" s="511"/>
      <c r="AC37" s="511"/>
      <c r="AD37" s="511"/>
      <c r="AE37" s="178"/>
      <c r="AJ37" s="553"/>
      <c r="AK37" s="554"/>
      <c r="AL37" s="468"/>
      <c r="AM37" s="468"/>
      <c r="AN37" s="468"/>
      <c r="AO37" s="468"/>
      <c r="AP37" s="468"/>
      <c r="AQ37" s="603"/>
      <c r="AR37" s="603"/>
      <c r="AS37" s="603"/>
      <c r="AV37" s="178"/>
      <c r="AW37" s="156"/>
      <c r="AX37" s="474"/>
      <c r="AY37" s="474"/>
      <c r="AZ37" s="473" t="s">
        <v>686</v>
      </c>
      <c r="BA37" s="473"/>
      <c r="BB37" s="473"/>
      <c r="BC37" s="473"/>
      <c r="BD37" s="473"/>
      <c r="BE37" s="603"/>
      <c r="BF37" s="603"/>
      <c r="BG37" s="603"/>
      <c r="BH37" s="178"/>
      <c r="BI37" s="178"/>
      <c r="BJ37" s="149"/>
      <c r="BK37" s="468"/>
      <c r="BL37" s="468"/>
      <c r="BM37" s="489"/>
      <c r="BN37" s="489"/>
      <c r="BO37" s="489"/>
      <c r="BP37" s="489"/>
      <c r="BQ37" s="489"/>
      <c r="BR37" s="603"/>
      <c r="BS37" s="603"/>
      <c r="BT37" s="603"/>
      <c r="BU37" s="178"/>
      <c r="BX37" s="136"/>
      <c r="BY37" s="529"/>
      <c r="BZ37" s="495"/>
      <c r="CA37" s="468"/>
      <c r="CB37" s="468"/>
      <c r="CC37" s="468"/>
      <c r="CD37" s="468"/>
      <c r="CE37" s="468"/>
      <c r="CF37" s="603"/>
      <c r="CG37" s="603"/>
      <c r="CH37" s="603"/>
      <c r="CI37" s="178"/>
      <c r="CJ37" s="178"/>
    </row>
    <row r="38" spans="1:88" ht="15.75" customHeight="1" x14ac:dyDescent="0.15">
      <c r="C38" s="149"/>
      <c r="D38" s="468"/>
      <c r="E38" s="558"/>
      <c r="F38" s="476" t="s">
        <v>75</v>
      </c>
      <c r="G38" s="476"/>
      <c r="H38" s="476"/>
      <c r="I38" s="476"/>
      <c r="J38" s="476"/>
      <c r="K38" s="511"/>
      <c r="L38" s="511"/>
      <c r="M38" s="511"/>
      <c r="N38" s="129"/>
      <c r="T38" s="149"/>
      <c r="U38" s="560"/>
      <c r="V38" s="562"/>
      <c r="W38" s="476" t="s">
        <v>587</v>
      </c>
      <c r="X38" s="476"/>
      <c r="Y38" s="476"/>
      <c r="Z38" s="476"/>
      <c r="AA38" s="476"/>
      <c r="AB38" s="511"/>
      <c r="AC38" s="511"/>
      <c r="AD38" s="511"/>
      <c r="AE38" s="182"/>
      <c r="AO38" s="142"/>
      <c r="AV38" s="178"/>
      <c r="AW38" s="149"/>
      <c r="AX38" s="474"/>
      <c r="AY38" s="474"/>
      <c r="AZ38" s="473"/>
      <c r="BA38" s="473"/>
      <c r="BB38" s="473"/>
      <c r="BC38" s="473"/>
      <c r="BD38" s="473"/>
      <c r="BE38" s="603"/>
      <c r="BF38" s="603"/>
      <c r="BG38" s="603"/>
      <c r="BH38" s="178"/>
      <c r="BI38" s="178"/>
      <c r="BJ38" s="156"/>
      <c r="BK38" s="468"/>
      <c r="BL38" s="468"/>
      <c r="BM38" s="489" t="s">
        <v>50</v>
      </c>
      <c r="BN38" s="489"/>
      <c r="BO38" s="489"/>
      <c r="BP38" s="489"/>
      <c r="BQ38" s="489"/>
      <c r="BR38" s="603"/>
      <c r="BS38" s="603"/>
      <c r="BT38" s="603"/>
      <c r="BU38" s="178"/>
      <c r="BX38" s="149"/>
      <c r="CI38" s="178"/>
      <c r="CJ38" s="178"/>
    </row>
    <row r="39" spans="1:88" ht="15.75" customHeight="1" x14ac:dyDescent="0.15">
      <c r="C39" s="149"/>
      <c r="D39" s="133"/>
      <c r="E39" s="133"/>
      <c r="F39" s="157"/>
      <c r="G39" s="157"/>
      <c r="H39" s="157"/>
      <c r="I39" s="157"/>
      <c r="J39" s="157"/>
      <c r="K39" s="120"/>
      <c r="L39" s="120"/>
      <c r="M39" s="120"/>
      <c r="N39" s="129"/>
      <c r="T39" s="158"/>
      <c r="U39" s="560"/>
      <c r="V39" s="562"/>
      <c r="W39" s="476"/>
      <c r="X39" s="476"/>
      <c r="Y39" s="476"/>
      <c r="Z39" s="476"/>
      <c r="AA39" s="476"/>
      <c r="AB39" s="511"/>
      <c r="AC39" s="511"/>
      <c r="AD39" s="511"/>
      <c r="AE39" s="178"/>
      <c r="AJ39" s="489" t="s">
        <v>695</v>
      </c>
      <c r="AK39" s="489"/>
      <c r="AL39" s="489" t="s">
        <v>567</v>
      </c>
      <c r="AM39" s="489"/>
      <c r="AN39" s="489"/>
      <c r="AO39" s="489"/>
      <c r="AP39" s="489"/>
      <c r="AQ39" s="603"/>
      <c r="AR39" s="603"/>
      <c r="AS39" s="603"/>
      <c r="AV39" s="178"/>
      <c r="AW39" s="149"/>
      <c r="AX39" s="133"/>
      <c r="AY39" s="133"/>
      <c r="AZ39" s="119"/>
      <c r="BA39" s="119"/>
      <c r="BB39" s="119"/>
      <c r="BC39" s="119"/>
      <c r="BD39" s="119"/>
      <c r="BE39" s="119"/>
      <c r="BF39" s="119"/>
      <c r="BG39" s="119"/>
      <c r="BH39" s="178"/>
      <c r="BI39" s="178"/>
      <c r="BJ39" s="161"/>
      <c r="BK39" s="468"/>
      <c r="BL39" s="468"/>
      <c r="BM39" s="489"/>
      <c r="BN39" s="489"/>
      <c r="BO39" s="489"/>
      <c r="BP39" s="489"/>
      <c r="BQ39" s="489"/>
      <c r="BR39" s="603"/>
      <c r="BS39" s="603"/>
      <c r="BT39" s="603"/>
      <c r="BU39" s="178"/>
      <c r="BX39" s="131"/>
      <c r="BY39" s="528" t="s">
        <v>627</v>
      </c>
      <c r="BZ39" s="493"/>
      <c r="CA39" s="489" t="s">
        <v>575</v>
      </c>
      <c r="CB39" s="489"/>
      <c r="CC39" s="489"/>
      <c r="CD39" s="489"/>
      <c r="CE39" s="489"/>
      <c r="CF39" s="603"/>
      <c r="CG39" s="603"/>
      <c r="CH39" s="603"/>
      <c r="CI39" s="178"/>
      <c r="CJ39" s="178"/>
    </row>
    <row r="40" spans="1:88" ht="12" customHeight="1" x14ac:dyDescent="0.15">
      <c r="C40" s="149"/>
      <c r="D40" s="528" t="s">
        <v>337</v>
      </c>
      <c r="E40" s="493"/>
      <c r="F40" s="477" t="s">
        <v>248</v>
      </c>
      <c r="G40" s="478"/>
      <c r="H40" s="478"/>
      <c r="I40" s="478"/>
      <c r="J40" s="479"/>
      <c r="K40" s="511"/>
      <c r="L40" s="511"/>
      <c r="M40" s="511"/>
      <c r="N40" s="129"/>
      <c r="T40" s="158"/>
      <c r="U40" s="560"/>
      <c r="V40" s="562"/>
      <c r="W40" s="476" t="s">
        <v>589</v>
      </c>
      <c r="X40" s="476"/>
      <c r="Y40" s="476"/>
      <c r="Z40" s="476"/>
      <c r="AA40" s="476"/>
      <c r="AB40" s="511"/>
      <c r="AC40" s="511"/>
      <c r="AD40" s="511"/>
      <c r="AE40" s="178"/>
      <c r="AJ40" s="489"/>
      <c r="AK40" s="489"/>
      <c r="AL40" s="489"/>
      <c r="AM40" s="489"/>
      <c r="AN40" s="489"/>
      <c r="AO40" s="489"/>
      <c r="AP40" s="489"/>
      <c r="AQ40" s="603"/>
      <c r="AR40" s="603"/>
      <c r="AS40" s="603"/>
      <c r="AV40" s="178"/>
      <c r="AW40" s="156"/>
      <c r="AX40" s="468" t="s">
        <v>447</v>
      </c>
      <c r="AY40" s="468"/>
      <c r="AZ40" s="468" t="s">
        <v>82</v>
      </c>
      <c r="BA40" s="468"/>
      <c r="BB40" s="468"/>
      <c r="BC40" s="468"/>
      <c r="BD40" s="468"/>
      <c r="BE40" s="603"/>
      <c r="BF40" s="603"/>
      <c r="BG40" s="603"/>
      <c r="BH40" s="178"/>
      <c r="BI40" s="178"/>
      <c r="BJ40" s="149"/>
      <c r="BK40" s="133"/>
      <c r="BL40" s="133"/>
      <c r="BM40" s="119"/>
      <c r="BN40" s="119"/>
      <c r="BO40" s="119"/>
      <c r="BP40" s="119"/>
      <c r="BQ40" s="119"/>
      <c r="BR40" s="119"/>
      <c r="BS40" s="119"/>
      <c r="BT40" s="119"/>
      <c r="BU40" s="178"/>
      <c r="BX40" s="136"/>
      <c r="BY40" s="529"/>
      <c r="BZ40" s="495"/>
      <c r="CA40" s="489"/>
      <c r="CB40" s="489"/>
      <c r="CC40" s="489"/>
      <c r="CD40" s="489"/>
      <c r="CE40" s="489"/>
      <c r="CF40" s="603"/>
      <c r="CG40" s="603"/>
      <c r="CH40" s="603"/>
    </row>
    <row r="41" spans="1:88" ht="12" customHeight="1" x14ac:dyDescent="0.15">
      <c r="C41" s="149"/>
      <c r="D41" s="560"/>
      <c r="E41" s="561"/>
      <c r="F41" s="513"/>
      <c r="G41" s="514"/>
      <c r="H41" s="514"/>
      <c r="I41" s="514"/>
      <c r="J41" s="515"/>
      <c r="K41" s="511"/>
      <c r="L41" s="511"/>
      <c r="M41" s="511"/>
      <c r="N41" s="129"/>
      <c r="T41" s="158"/>
      <c r="U41" s="560"/>
      <c r="V41" s="562"/>
      <c r="W41" s="476" t="s">
        <v>590</v>
      </c>
      <c r="X41" s="476"/>
      <c r="Y41" s="476"/>
      <c r="Z41" s="476"/>
      <c r="AA41" s="476"/>
      <c r="AB41" s="511"/>
      <c r="AC41" s="511"/>
      <c r="AD41" s="511"/>
      <c r="AE41" s="178"/>
      <c r="AV41" s="178"/>
      <c r="AW41" s="149"/>
      <c r="AX41" s="468"/>
      <c r="AY41" s="468"/>
      <c r="AZ41" s="468"/>
      <c r="BA41" s="468"/>
      <c r="BB41" s="468"/>
      <c r="BC41" s="468"/>
      <c r="BD41" s="468"/>
      <c r="BE41" s="603"/>
      <c r="BF41" s="603"/>
      <c r="BG41" s="603"/>
      <c r="BH41" s="178"/>
      <c r="BI41" s="178"/>
      <c r="BJ41" s="156"/>
      <c r="BK41" s="492" t="s">
        <v>561</v>
      </c>
      <c r="BL41" s="493"/>
      <c r="BM41" s="468" t="s">
        <v>562</v>
      </c>
      <c r="BN41" s="468"/>
      <c r="BO41" s="468"/>
      <c r="BP41" s="468"/>
      <c r="BQ41" s="468"/>
      <c r="BR41" s="603"/>
      <c r="BS41" s="603"/>
      <c r="BT41" s="603"/>
      <c r="BU41" s="178"/>
      <c r="BX41" s="149"/>
    </row>
    <row r="42" spans="1:88" ht="12" customHeight="1" x14ac:dyDescent="0.15">
      <c r="C42" s="131"/>
      <c r="D42" s="560"/>
      <c r="E42" s="561"/>
      <c r="F42" s="513"/>
      <c r="G42" s="514"/>
      <c r="H42" s="514"/>
      <c r="I42" s="514"/>
      <c r="J42" s="515"/>
      <c r="K42" s="511"/>
      <c r="L42" s="511"/>
      <c r="M42" s="511"/>
      <c r="N42" s="129"/>
      <c r="T42" s="149"/>
      <c r="U42" s="560"/>
      <c r="V42" s="562"/>
      <c r="W42" s="476"/>
      <c r="X42" s="476"/>
      <c r="Y42" s="476"/>
      <c r="Z42" s="476"/>
      <c r="AA42" s="476"/>
      <c r="AB42" s="511"/>
      <c r="AC42" s="511"/>
      <c r="AD42" s="511"/>
      <c r="AE42" s="178"/>
      <c r="AV42" s="178"/>
      <c r="AW42" s="149"/>
      <c r="AX42" s="159"/>
      <c r="AY42" s="159"/>
      <c r="AZ42" s="119"/>
      <c r="BA42" s="119"/>
      <c r="BB42" s="119"/>
      <c r="BC42" s="119"/>
      <c r="BD42" s="119"/>
      <c r="BE42" s="115"/>
      <c r="BF42" s="115"/>
      <c r="BG42" s="115"/>
      <c r="BH42" s="178"/>
      <c r="BI42" s="178"/>
      <c r="BK42" s="494"/>
      <c r="BL42" s="495"/>
      <c r="BM42" s="468"/>
      <c r="BN42" s="468"/>
      <c r="BO42" s="468"/>
      <c r="BP42" s="468"/>
      <c r="BQ42" s="468"/>
      <c r="BR42" s="603"/>
      <c r="BS42" s="603"/>
      <c r="BT42" s="603"/>
      <c r="BU42" s="178"/>
      <c r="BX42" s="149"/>
    </row>
    <row r="43" spans="1:88" ht="12" customHeight="1" x14ac:dyDescent="0.15">
      <c r="C43" s="149"/>
      <c r="D43" s="560"/>
      <c r="E43" s="561"/>
      <c r="F43" s="513"/>
      <c r="G43" s="514"/>
      <c r="H43" s="514"/>
      <c r="I43" s="514"/>
      <c r="J43" s="515"/>
      <c r="K43" s="511"/>
      <c r="L43" s="511"/>
      <c r="M43" s="511"/>
      <c r="N43" s="129"/>
      <c r="R43" s="186"/>
      <c r="T43" s="136"/>
      <c r="U43" s="529"/>
      <c r="V43" s="494"/>
      <c r="W43" s="476" t="s">
        <v>666</v>
      </c>
      <c r="X43" s="476"/>
      <c r="Y43" s="476"/>
      <c r="Z43" s="476"/>
      <c r="AA43" s="476"/>
      <c r="AB43" s="511"/>
      <c r="AC43" s="511"/>
      <c r="AD43" s="511"/>
      <c r="AE43" s="178"/>
      <c r="AV43" s="178"/>
      <c r="AW43" s="149"/>
      <c r="AX43" s="468" t="s">
        <v>576</v>
      </c>
      <c r="AY43" s="468"/>
      <c r="AZ43" s="468" t="s">
        <v>557</v>
      </c>
      <c r="BA43" s="468"/>
      <c r="BB43" s="468"/>
      <c r="BC43" s="468"/>
      <c r="BD43" s="468"/>
      <c r="BE43" s="603"/>
      <c r="BF43" s="603"/>
      <c r="BG43" s="603"/>
      <c r="BH43" s="178"/>
      <c r="BI43" s="178"/>
      <c r="BU43" s="178"/>
      <c r="BX43" s="156"/>
      <c r="BY43" s="528" t="s">
        <v>627</v>
      </c>
      <c r="BZ43" s="493"/>
      <c r="CA43" s="489" t="s">
        <v>629</v>
      </c>
      <c r="CB43" s="489"/>
      <c r="CC43" s="489"/>
      <c r="CD43" s="489"/>
      <c r="CE43" s="489"/>
      <c r="CF43" s="603"/>
      <c r="CG43" s="603"/>
      <c r="CH43" s="603"/>
    </row>
    <row r="44" spans="1:88" ht="15" customHeight="1" x14ac:dyDescent="0.15">
      <c r="C44" s="149"/>
      <c r="D44" s="529"/>
      <c r="E44" s="495"/>
      <c r="F44" s="480"/>
      <c r="G44" s="481"/>
      <c r="H44" s="481"/>
      <c r="I44" s="481"/>
      <c r="J44" s="482"/>
      <c r="K44" s="511"/>
      <c r="L44" s="511"/>
      <c r="M44" s="511"/>
      <c r="N44" s="129"/>
      <c r="T44" s="149"/>
      <c r="AE44" s="178"/>
      <c r="AV44" s="178"/>
      <c r="AW44" s="181"/>
      <c r="AX44" s="468"/>
      <c r="AY44" s="468"/>
      <c r="AZ44" s="473" t="s">
        <v>577</v>
      </c>
      <c r="BA44" s="473"/>
      <c r="BB44" s="473"/>
      <c r="BC44" s="473"/>
      <c r="BD44" s="473"/>
      <c r="BE44" s="604"/>
      <c r="BF44" s="604"/>
      <c r="BG44" s="604"/>
      <c r="BH44" s="178"/>
      <c r="BI44" s="178"/>
      <c r="BU44" s="178"/>
      <c r="BY44" s="529"/>
      <c r="BZ44" s="495"/>
      <c r="CA44" s="489"/>
      <c r="CB44" s="489"/>
      <c r="CC44" s="489"/>
      <c r="CD44" s="489"/>
      <c r="CE44" s="489"/>
      <c r="CF44" s="603"/>
      <c r="CG44" s="603"/>
      <c r="CH44" s="603"/>
    </row>
    <row r="45" spans="1:88" ht="15" customHeight="1" x14ac:dyDescent="0.15">
      <c r="C45" s="149"/>
      <c r="N45" s="129"/>
      <c r="T45" s="14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V45" s="178"/>
      <c r="AW45" s="160"/>
      <c r="AX45" s="468"/>
      <c r="AY45" s="468"/>
      <c r="AZ45" s="473" t="s">
        <v>579</v>
      </c>
      <c r="BA45" s="473"/>
      <c r="BB45" s="473"/>
      <c r="BC45" s="473"/>
      <c r="BD45" s="473"/>
      <c r="BE45" s="604"/>
      <c r="BF45" s="604"/>
      <c r="BG45" s="604"/>
      <c r="BH45" s="178"/>
      <c r="BI45" s="178"/>
    </row>
    <row r="46" spans="1:88" ht="15" customHeight="1" x14ac:dyDescent="0.15">
      <c r="C46" s="149"/>
      <c r="D46" s="528" t="s">
        <v>212</v>
      </c>
      <c r="E46" s="493"/>
      <c r="F46" s="473" t="s">
        <v>186</v>
      </c>
      <c r="G46" s="473"/>
      <c r="H46" s="473"/>
      <c r="I46" s="473"/>
      <c r="J46" s="473"/>
      <c r="K46" s="511"/>
      <c r="L46" s="511"/>
      <c r="M46" s="511"/>
      <c r="N46" s="129"/>
      <c r="T46" s="14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W46" s="149"/>
    </row>
    <row r="47" spans="1:88" ht="15" customHeight="1" x14ac:dyDescent="0.15">
      <c r="C47" s="149"/>
      <c r="D47" s="560"/>
      <c r="E47" s="561"/>
      <c r="F47" s="473"/>
      <c r="G47" s="473"/>
      <c r="H47" s="473"/>
      <c r="I47" s="473"/>
      <c r="J47" s="473"/>
      <c r="K47" s="511"/>
      <c r="L47" s="511"/>
      <c r="M47" s="511"/>
      <c r="N47" s="129"/>
      <c r="T47" s="149"/>
      <c r="U47" s="528" t="s">
        <v>694</v>
      </c>
      <c r="V47" s="493"/>
      <c r="W47" s="476" t="s">
        <v>693</v>
      </c>
      <c r="X47" s="476"/>
      <c r="Y47" s="476"/>
      <c r="Z47" s="476"/>
      <c r="AA47" s="476"/>
      <c r="AB47" s="511"/>
      <c r="AC47" s="511"/>
      <c r="AD47" s="511"/>
      <c r="AE47" s="178"/>
      <c r="AV47" s="178"/>
      <c r="AW47" s="156"/>
      <c r="AX47" s="468" t="s">
        <v>293</v>
      </c>
      <c r="AY47" s="468"/>
      <c r="AZ47" s="468" t="s">
        <v>559</v>
      </c>
      <c r="BA47" s="468"/>
      <c r="BB47" s="468"/>
      <c r="BC47" s="468"/>
      <c r="BD47" s="468"/>
      <c r="BE47" s="603"/>
      <c r="BF47" s="603"/>
      <c r="BG47" s="603"/>
    </row>
    <row r="48" spans="1:88" ht="15" customHeight="1" x14ac:dyDescent="0.15">
      <c r="C48" s="149"/>
      <c r="D48" s="560"/>
      <c r="E48" s="561"/>
      <c r="F48" s="473" t="s">
        <v>687</v>
      </c>
      <c r="G48" s="473"/>
      <c r="H48" s="473"/>
      <c r="I48" s="473"/>
      <c r="J48" s="473"/>
      <c r="K48" s="511"/>
      <c r="L48" s="511"/>
      <c r="M48" s="511"/>
      <c r="N48" s="129"/>
      <c r="T48" s="149"/>
      <c r="U48" s="560"/>
      <c r="V48" s="561"/>
      <c r="W48" s="476"/>
      <c r="X48" s="476"/>
      <c r="Y48" s="476"/>
      <c r="Z48" s="476"/>
      <c r="AA48" s="476"/>
      <c r="AB48" s="511"/>
      <c r="AC48" s="511"/>
      <c r="AD48" s="511"/>
      <c r="AE48" s="178"/>
      <c r="AV48" s="178"/>
      <c r="AW48" s="149"/>
      <c r="AX48" s="468"/>
      <c r="AY48" s="468"/>
      <c r="AZ48" s="468"/>
      <c r="BA48" s="468"/>
      <c r="BB48" s="468"/>
      <c r="BC48" s="468"/>
      <c r="BD48" s="468"/>
      <c r="BE48" s="603"/>
      <c r="BF48" s="603"/>
      <c r="BG48" s="603"/>
      <c r="BH48" s="178"/>
      <c r="BI48" s="178"/>
    </row>
    <row r="49" spans="2:61" ht="15" customHeight="1" x14ac:dyDescent="0.15">
      <c r="B49" s="191"/>
      <c r="D49" s="560"/>
      <c r="E49" s="561"/>
      <c r="F49" s="473"/>
      <c r="G49" s="473"/>
      <c r="H49" s="473"/>
      <c r="I49" s="473"/>
      <c r="J49" s="473"/>
      <c r="K49" s="511"/>
      <c r="L49" s="511"/>
      <c r="M49" s="511"/>
      <c r="N49" s="129"/>
      <c r="T49" s="149"/>
      <c r="U49" s="560"/>
      <c r="V49" s="561"/>
      <c r="W49" s="476"/>
      <c r="X49" s="476"/>
      <c r="Y49" s="476"/>
      <c r="Z49" s="476"/>
      <c r="AA49" s="476"/>
      <c r="AB49" s="511"/>
      <c r="AC49" s="511"/>
      <c r="AD49" s="511"/>
      <c r="AE49" s="178"/>
      <c r="AV49" s="178"/>
      <c r="AW49" s="160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78"/>
      <c r="BI49" s="178"/>
    </row>
    <row r="50" spans="2:61" ht="15" customHeight="1" x14ac:dyDescent="0.15">
      <c r="B50" s="191"/>
      <c r="C50" s="194"/>
      <c r="D50" s="560"/>
      <c r="E50" s="561"/>
      <c r="F50" s="473"/>
      <c r="G50" s="473"/>
      <c r="H50" s="473"/>
      <c r="I50" s="473"/>
      <c r="J50" s="473"/>
      <c r="K50" s="511"/>
      <c r="L50" s="511"/>
      <c r="M50" s="511"/>
      <c r="N50" s="129"/>
      <c r="T50" s="149"/>
      <c r="U50" s="560"/>
      <c r="V50" s="561"/>
      <c r="W50" s="476"/>
      <c r="X50" s="476"/>
      <c r="Y50" s="476"/>
      <c r="Z50" s="476"/>
      <c r="AA50" s="476"/>
      <c r="AB50" s="511"/>
      <c r="AC50" s="511"/>
      <c r="AD50" s="511"/>
      <c r="AE50" s="178"/>
      <c r="AV50" s="178"/>
      <c r="AW50" s="131"/>
      <c r="AX50" s="566" t="s">
        <v>634</v>
      </c>
      <c r="AY50" s="567"/>
      <c r="AZ50" s="567"/>
      <c r="BA50" s="567"/>
      <c r="BB50" s="567"/>
      <c r="BC50" s="567"/>
      <c r="BD50" s="567"/>
      <c r="BE50" s="567"/>
      <c r="BF50" s="567"/>
      <c r="BG50" s="568"/>
      <c r="BH50" s="178"/>
      <c r="BI50" s="178"/>
    </row>
    <row r="51" spans="2:61" ht="15" customHeight="1" x14ac:dyDescent="0.15">
      <c r="B51" s="191"/>
      <c r="D51" s="560"/>
      <c r="E51" s="561"/>
      <c r="F51" s="473"/>
      <c r="G51" s="473"/>
      <c r="H51" s="473"/>
      <c r="I51" s="473"/>
      <c r="J51" s="473"/>
      <c r="K51" s="511"/>
      <c r="L51" s="511"/>
      <c r="M51" s="511"/>
      <c r="N51" s="129"/>
      <c r="T51" s="149"/>
      <c r="U51" s="560"/>
      <c r="V51" s="561"/>
      <c r="W51" s="476"/>
      <c r="X51" s="476"/>
      <c r="Y51" s="476"/>
      <c r="Z51" s="476"/>
      <c r="AA51" s="476"/>
      <c r="AB51" s="511"/>
      <c r="AC51" s="511"/>
      <c r="AD51" s="511"/>
      <c r="AE51" s="178"/>
      <c r="AV51" s="178"/>
      <c r="AW51" s="149"/>
      <c r="BH51" s="178"/>
      <c r="BI51" s="178"/>
    </row>
    <row r="52" spans="2:61" ht="15" customHeight="1" x14ac:dyDescent="0.15">
      <c r="B52" s="191"/>
      <c r="D52" s="560"/>
      <c r="E52" s="561"/>
      <c r="F52" s="473"/>
      <c r="G52" s="473"/>
      <c r="H52" s="473"/>
      <c r="I52" s="473"/>
      <c r="J52" s="473"/>
      <c r="K52" s="511"/>
      <c r="L52" s="511"/>
      <c r="M52" s="511"/>
      <c r="N52" s="129"/>
      <c r="T52" s="149"/>
      <c r="U52" s="560"/>
      <c r="V52" s="561"/>
      <c r="W52" s="476"/>
      <c r="X52" s="476"/>
      <c r="Y52" s="476"/>
      <c r="Z52" s="476"/>
      <c r="AA52" s="476"/>
      <c r="AB52" s="511"/>
      <c r="AC52" s="511"/>
      <c r="AD52" s="511"/>
      <c r="AE52" s="178"/>
      <c r="AV52" s="178"/>
      <c r="AW52" s="131"/>
      <c r="AX52" s="528" t="s">
        <v>60</v>
      </c>
      <c r="AY52" s="493"/>
      <c r="AZ52" s="468" t="s">
        <v>591</v>
      </c>
      <c r="BA52" s="468"/>
      <c r="BB52" s="468"/>
      <c r="BC52" s="468"/>
      <c r="BD52" s="468"/>
      <c r="BE52" s="604"/>
      <c r="BF52" s="604"/>
      <c r="BG52" s="604"/>
      <c r="BH52" s="178"/>
      <c r="BI52" s="178"/>
    </row>
    <row r="53" spans="2:61" ht="12" customHeight="1" x14ac:dyDescent="0.15">
      <c r="B53" s="191"/>
      <c r="D53" s="529"/>
      <c r="E53" s="495"/>
      <c r="F53" s="473"/>
      <c r="G53" s="473"/>
      <c r="H53" s="473"/>
      <c r="I53" s="473"/>
      <c r="J53" s="473"/>
      <c r="K53" s="511"/>
      <c r="L53" s="511"/>
      <c r="M53" s="511"/>
      <c r="N53" s="129"/>
      <c r="T53" s="149"/>
      <c r="U53" s="560"/>
      <c r="V53" s="561"/>
      <c r="W53" s="476" t="s">
        <v>678</v>
      </c>
      <c r="X53" s="476"/>
      <c r="Y53" s="476"/>
      <c r="Z53" s="476"/>
      <c r="AA53" s="476"/>
      <c r="AB53" s="511"/>
      <c r="AC53" s="511"/>
      <c r="AD53" s="511"/>
      <c r="AE53" s="178"/>
      <c r="AW53" s="136"/>
      <c r="AX53" s="529"/>
      <c r="AY53" s="495"/>
      <c r="AZ53" s="468"/>
      <c r="BA53" s="468"/>
      <c r="BB53" s="468"/>
      <c r="BC53" s="468"/>
      <c r="BD53" s="468"/>
      <c r="BE53" s="604"/>
      <c r="BF53" s="604"/>
      <c r="BG53" s="604"/>
    </row>
    <row r="54" spans="2:61" ht="12" customHeight="1" x14ac:dyDescent="0.15">
      <c r="B54" s="191"/>
      <c r="N54" s="129"/>
      <c r="T54" s="136"/>
      <c r="U54" s="560"/>
      <c r="V54" s="561"/>
      <c r="W54" s="476"/>
      <c r="X54" s="476"/>
      <c r="Y54" s="476"/>
      <c r="Z54" s="476"/>
      <c r="AA54" s="476"/>
      <c r="AB54" s="511"/>
      <c r="AC54" s="511"/>
      <c r="AD54" s="511"/>
      <c r="AE54" s="178"/>
      <c r="AW54" s="149"/>
    </row>
    <row r="55" spans="2:61" ht="12" customHeight="1" x14ac:dyDescent="0.15">
      <c r="B55" s="191"/>
      <c r="D55" s="468" t="s">
        <v>688</v>
      </c>
      <c r="E55" s="468"/>
      <c r="F55" s="475" t="s">
        <v>130</v>
      </c>
      <c r="G55" s="475"/>
      <c r="H55" s="475"/>
      <c r="I55" s="475"/>
      <c r="J55" s="475"/>
      <c r="K55" s="511"/>
      <c r="L55" s="511"/>
      <c r="M55" s="511"/>
      <c r="N55" s="129"/>
      <c r="T55" s="149"/>
      <c r="U55" s="560"/>
      <c r="V55" s="561"/>
      <c r="W55" s="476"/>
      <c r="X55" s="476"/>
      <c r="Y55" s="476"/>
      <c r="Z55" s="476"/>
      <c r="AA55" s="476"/>
      <c r="AB55" s="511"/>
      <c r="AC55" s="511"/>
      <c r="AD55" s="511"/>
      <c r="AE55" s="178"/>
      <c r="AF55" s="178"/>
      <c r="AR55" s="178"/>
      <c r="AS55" s="178"/>
      <c r="AW55" s="171"/>
    </row>
    <row r="56" spans="2:61" ht="12" customHeight="1" x14ac:dyDescent="0.15">
      <c r="C56" s="149"/>
      <c r="D56" s="468"/>
      <c r="E56" s="468"/>
      <c r="F56" s="473" t="s">
        <v>689</v>
      </c>
      <c r="G56" s="473"/>
      <c r="H56" s="473"/>
      <c r="I56" s="473"/>
      <c r="J56" s="473"/>
      <c r="K56" s="511"/>
      <c r="L56" s="511"/>
      <c r="M56" s="511"/>
      <c r="N56" s="129"/>
      <c r="T56" s="149"/>
      <c r="U56" s="560"/>
      <c r="V56" s="561"/>
      <c r="W56" s="476"/>
      <c r="X56" s="476"/>
      <c r="Y56" s="476"/>
      <c r="Z56" s="476"/>
      <c r="AA56" s="476"/>
      <c r="AB56" s="511"/>
      <c r="AC56" s="511"/>
      <c r="AD56" s="511"/>
      <c r="AE56" s="178"/>
      <c r="AF56" s="178"/>
      <c r="AR56" s="178"/>
      <c r="AS56" s="178"/>
      <c r="AW56" s="156"/>
      <c r="AX56" s="548" t="s">
        <v>636</v>
      </c>
      <c r="AY56" s="549"/>
      <c r="AZ56" s="549"/>
      <c r="BA56" s="549"/>
      <c r="BB56" s="549"/>
      <c r="BC56" s="549"/>
      <c r="BD56" s="549"/>
      <c r="BE56" s="549"/>
      <c r="BF56" s="549"/>
      <c r="BG56" s="550"/>
    </row>
    <row r="57" spans="2:61" ht="12" customHeight="1" x14ac:dyDescent="0.15">
      <c r="C57" s="149"/>
      <c r="D57" s="468"/>
      <c r="E57" s="468"/>
      <c r="F57" s="473"/>
      <c r="G57" s="473"/>
      <c r="H57" s="473"/>
      <c r="I57" s="473"/>
      <c r="J57" s="473"/>
      <c r="K57" s="511"/>
      <c r="L57" s="511"/>
      <c r="M57" s="511"/>
      <c r="N57" s="129"/>
      <c r="T57" s="149"/>
      <c r="U57" s="560"/>
      <c r="V57" s="561"/>
      <c r="W57" s="476"/>
      <c r="X57" s="476"/>
      <c r="Y57" s="476"/>
      <c r="Z57" s="476"/>
      <c r="AA57" s="476"/>
      <c r="AB57" s="511"/>
      <c r="AC57" s="511"/>
      <c r="AD57" s="511"/>
      <c r="AE57" s="178"/>
      <c r="AF57" s="178"/>
      <c r="AR57" s="178"/>
      <c r="AS57" s="178"/>
      <c r="BC57" s="142"/>
    </row>
    <row r="58" spans="2:61" ht="12" customHeight="1" x14ac:dyDescent="0.15">
      <c r="C58" s="149"/>
      <c r="D58" s="468"/>
      <c r="E58" s="468"/>
      <c r="F58" s="473"/>
      <c r="G58" s="473"/>
      <c r="H58" s="473"/>
      <c r="I58" s="473"/>
      <c r="J58" s="473"/>
      <c r="K58" s="511"/>
      <c r="L58" s="511"/>
      <c r="M58" s="511"/>
      <c r="N58" s="129"/>
      <c r="T58" s="149"/>
      <c r="U58" s="560"/>
      <c r="V58" s="561"/>
      <c r="W58" s="476"/>
      <c r="X58" s="476"/>
      <c r="Y58" s="476"/>
      <c r="Z58" s="476"/>
      <c r="AA58" s="476"/>
      <c r="AB58" s="511"/>
      <c r="AC58" s="511"/>
      <c r="AD58" s="511"/>
      <c r="AE58" s="178"/>
      <c r="AF58" s="178"/>
      <c r="AR58" s="178"/>
      <c r="AS58" s="178"/>
      <c r="AX58" s="548" t="s">
        <v>25</v>
      </c>
      <c r="AY58" s="549"/>
      <c r="AZ58" s="549"/>
      <c r="BA58" s="549"/>
      <c r="BB58" s="549"/>
      <c r="BC58" s="549"/>
      <c r="BD58" s="549"/>
      <c r="BE58" s="549"/>
      <c r="BF58" s="549"/>
      <c r="BG58" s="550"/>
    </row>
    <row r="59" spans="2:61" ht="12" customHeight="1" x14ac:dyDescent="0.15">
      <c r="C59" s="131"/>
      <c r="D59" s="468"/>
      <c r="E59" s="468"/>
      <c r="F59" s="473"/>
      <c r="G59" s="473"/>
      <c r="H59" s="473"/>
      <c r="I59" s="473"/>
      <c r="J59" s="473"/>
      <c r="K59" s="511"/>
      <c r="L59" s="511"/>
      <c r="M59" s="511"/>
      <c r="N59" s="129"/>
      <c r="T59" s="149"/>
      <c r="U59" s="560"/>
      <c r="V59" s="561"/>
      <c r="W59" s="476"/>
      <c r="X59" s="476"/>
      <c r="Y59" s="476"/>
      <c r="Z59" s="476"/>
      <c r="AA59" s="476"/>
      <c r="AB59" s="511"/>
      <c r="AC59" s="511"/>
      <c r="AD59" s="511"/>
      <c r="AE59" s="178"/>
      <c r="AF59" s="178"/>
      <c r="AR59" s="178"/>
      <c r="AS59" s="178"/>
      <c r="AW59" s="132"/>
      <c r="AX59" s="143"/>
      <c r="AY59" s="132"/>
      <c r="AZ59" s="132"/>
      <c r="BA59" s="132"/>
      <c r="BB59" s="135"/>
    </row>
    <row r="60" spans="2:61" ht="12" customHeight="1" x14ac:dyDescent="0.15">
      <c r="C60" s="149"/>
      <c r="D60" s="468"/>
      <c r="E60" s="468"/>
      <c r="F60" s="473"/>
      <c r="G60" s="473"/>
      <c r="H60" s="473"/>
      <c r="I60" s="473"/>
      <c r="J60" s="473"/>
      <c r="K60" s="511"/>
      <c r="L60" s="511"/>
      <c r="M60" s="511"/>
      <c r="N60" s="129"/>
      <c r="T60" s="149"/>
      <c r="U60" s="560"/>
      <c r="V60" s="561"/>
      <c r="W60" s="476"/>
      <c r="X60" s="476"/>
      <c r="Y60" s="476"/>
      <c r="Z60" s="476"/>
      <c r="AA60" s="476"/>
      <c r="AB60" s="511"/>
      <c r="AC60" s="511"/>
      <c r="AD60" s="511"/>
      <c r="AE60" s="178"/>
      <c r="AF60" s="178"/>
      <c r="AR60" s="178"/>
      <c r="AS60" s="178"/>
      <c r="AW60" s="136"/>
    </row>
    <row r="61" spans="2:61" ht="13.5" customHeight="1" x14ac:dyDescent="0.15">
      <c r="C61" s="149"/>
      <c r="D61" s="468"/>
      <c r="E61" s="468"/>
      <c r="F61" s="473"/>
      <c r="G61" s="473"/>
      <c r="H61" s="473"/>
      <c r="I61" s="473"/>
      <c r="J61" s="473"/>
      <c r="K61" s="511"/>
      <c r="L61" s="511"/>
      <c r="M61" s="511"/>
      <c r="N61" s="129"/>
      <c r="T61" s="149"/>
      <c r="U61" s="560"/>
      <c r="V61" s="561"/>
      <c r="W61" s="476"/>
      <c r="X61" s="476"/>
      <c r="Y61" s="476"/>
      <c r="Z61" s="476"/>
      <c r="AA61" s="476"/>
      <c r="AB61" s="511"/>
      <c r="AC61" s="511"/>
      <c r="AD61" s="511"/>
      <c r="AE61" s="178"/>
      <c r="AF61" s="178"/>
      <c r="AR61" s="178"/>
      <c r="AS61" s="178"/>
      <c r="AW61" s="149"/>
      <c r="AX61" s="502" t="s">
        <v>637</v>
      </c>
      <c r="AY61" s="504"/>
      <c r="AZ61" s="473" t="s">
        <v>51</v>
      </c>
      <c r="BA61" s="473"/>
      <c r="BB61" s="473"/>
      <c r="BC61" s="473"/>
      <c r="BD61" s="473"/>
      <c r="BE61" s="603"/>
      <c r="BF61" s="603"/>
      <c r="BG61" s="603"/>
    </row>
    <row r="62" spans="2:61" ht="12" customHeight="1" x14ac:dyDescent="0.15">
      <c r="C62" s="149"/>
      <c r="D62" s="468"/>
      <c r="E62" s="468"/>
      <c r="F62" s="473" t="s">
        <v>690</v>
      </c>
      <c r="G62" s="473"/>
      <c r="H62" s="473"/>
      <c r="I62" s="473"/>
      <c r="J62" s="473"/>
      <c r="K62" s="511"/>
      <c r="L62" s="511"/>
      <c r="M62" s="511"/>
      <c r="N62" s="129"/>
      <c r="O62" s="166"/>
      <c r="P62" s="166"/>
      <c r="T62" s="131"/>
      <c r="U62" s="529"/>
      <c r="V62" s="495"/>
      <c r="W62" s="476" t="s">
        <v>679</v>
      </c>
      <c r="X62" s="476"/>
      <c r="Y62" s="476"/>
      <c r="Z62" s="476"/>
      <c r="AA62" s="476"/>
      <c r="AB62" s="511"/>
      <c r="AC62" s="511"/>
      <c r="AD62" s="511"/>
      <c r="AE62" s="183"/>
      <c r="AF62" s="178"/>
      <c r="AR62" s="178"/>
      <c r="AS62" s="178"/>
      <c r="AW62" s="156"/>
      <c r="AX62" s="569"/>
      <c r="AY62" s="570"/>
      <c r="AZ62" s="473" t="s">
        <v>532</v>
      </c>
      <c r="BA62" s="473"/>
      <c r="BB62" s="473"/>
      <c r="BC62" s="473"/>
      <c r="BD62" s="473"/>
      <c r="BE62" s="603"/>
      <c r="BF62" s="603"/>
      <c r="BG62" s="603"/>
    </row>
    <row r="63" spans="2:61" ht="12" customHeight="1" x14ac:dyDescent="0.15">
      <c r="C63" s="149"/>
      <c r="D63" s="468"/>
      <c r="E63" s="468"/>
      <c r="F63" s="473"/>
      <c r="G63" s="473"/>
      <c r="H63" s="473"/>
      <c r="I63" s="473"/>
      <c r="J63" s="473"/>
      <c r="K63" s="511"/>
      <c r="L63" s="511"/>
      <c r="M63" s="511"/>
      <c r="N63" s="129"/>
      <c r="O63" s="166"/>
      <c r="P63" s="166"/>
      <c r="AE63" s="178"/>
      <c r="AF63" s="178"/>
      <c r="AR63" s="178"/>
      <c r="AS63" s="178"/>
      <c r="AX63" s="505"/>
      <c r="AY63" s="507"/>
      <c r="AZ63" s="473"/>
      <c r="BA63" s="473"/>
      <c r="BB63" s="473"/>
      <c r="BC63" s="473"/>
      <c r="BD63" s="473"/>
      <c r="BE63" s="603"/>
      <c r="BF63" s="603"/>
      <c r="BG63" s="603"/>
    </row>
    <row r="64" spans="2:61" ht="12" customHeight="1" x14ac:dyDescent="0.15">
      <c r="C64" s="149"/>
      <c r="N64" s="129"/>
      <c r="O64" s="166"/>
      <c r="P64" s="166"/>
      <c r="AF64" s="178"/>
      <c r="AR64" s="178"/>
      <c r="AS64" s="178"/>
    </row>
    <row r="65" spans="3:56" ht="12" customHeight="1" x14ac:dyDescent="0.15">
      <c r="C65" s="149"/>
      <c r="D65" s="468" t="s">
        <v>648</v>
      </c>
      <c r="E65" s="468"/>
      <c r="F65" s="473" t="s">
        <v>456</v>
      </c>
      <c r="G65" s="473"/>
      <c r="H65" s="473"/>
      <c r="I65" s="473"/>
      <c r="J65" s="473"/>
      <c r="K65" s="511"/>
      <c r="L65" s="511"/>
      <c r="M65" s="511"/>
      <c r="N65" s="129"/>
      <c r="AF65" s="178"/>
      <c r="AR65" s="178"/>
      <c r="AS65" s="178"/>
    </row>
    <row r="66" spans="3:56" ht="18.75" customHeight="1" x14ac:dyDescent="0.15">
      <c r="C66" s="192"/>
      <c r="E66" s="133"/>
      <c r="F66" s="119"/>
      <c r="G66" s="119"/>
      <c r="H66" s="119"/>
      <c r="I66" s="119"/>
      <c r="J66" s="119"/>
      <c r="K66" s="120"/>
      <c r="L66" s="120"/>
      <c r="M66" s="120"/>
      <c r="N66" s="129"/>
      <c r="AE66" s="178"/>
      <c r="AF66" s="178"/>
      <c r="AR66" s="178"/>
      <c r="AS66" s="178"/>
      <c r="AZ66" s="162"/>
      <c r="BA66" s="163"/>
    </row>
    <row r="67" spans="3:56" ht="12" customHeight="1" x14ac:dyDescent="0.15">
      <c r="C67" s="193"/>
      <c r="D67" s="468" t="s">
        <v>606</v>
      </c>
      <c r="E67" s="468"/>
      <c r="F67" s="473" t="s">
        <v>490</v>
      </c>
      <c r="G67" s="473"/>
      <c r="H67" s="473"/>
      <c r="I67" s="473"/>
      <c r="J67" s="473"/>
      <c r="K67" s="511"/>
      <c r="L67" s="511"/>
      <c r="M67" s="511"/>
      <c r="N67" s="129"/>
      <c r="AE67" s="178"/>
      <c r="AF67" s="178"/>
      <c r="AR67" s="178"/>
      <c r="AS67" s="178"/>
      <c r="AZ67" s="168"/>
      <c r="BA67" s="163"/>
    </row>
    <row r="68" spans="3:56" ht="12" customHeight="1" x14ac:dyDescent="0.15">
      <c r="C68" s="149"/>
      <c r="D68" s="133"/>
      <c r="E68" s="133"/>
      <c r="F68" s="119"/>
      <c r="G68" s="119"/>
      <c r="H68" s="119"/>
      <c r="I68" s="119"/>
      <c r="J68" s="119"/>
      <c r="K68" s="120"/>
      <c r="L68" s="120"/>
      <c r="M68" s="120"/>
      <c r="N68" s="129"/>
      <c r="AE68" s="178"/>
      <c r="AF68" s="178"/>
      <c r="AR68" s="178"/>
      <c r="AS68" s="178"/>
    </row>
    <row r="69" spans="3:56" ht="12" customHeight="1" x14ac:dyDescent="0.15">
      <c r="C69" s="149"/>
      <c r="D69" s="585" t="s">
        <v>553</v>
      </c>
      <c r="E69" s="586"/>
      <c r="F69" s="476" t="s">
        <v>554</v>
      </c>
      <c r="G69" s="476"/>
      <c r="H69" s="476"/>
      <c r="I69" s="476"/>
      <c r="J69" s="476"/>
      <c r="K69" s="511"/>
      <c r="L69" s="511"/>
      <c r="M69" s="511"/>
      <c r="N69" s="129"/>
      <c r="AE69" s="180"/>
      <c r="AF69" s="178"/>
      <c r="AR69" s="178"/>
      <c r="AS69" s="178"/>
    </row>
    <row r="70" spans="3:56" ht="12" customHeight="1" x14ac:dyDescent="0.15">
      <c r="C70" s="149"/>
      <c r="D70" s="585"/>
      <c r="E70" s="586"/>
      <c r="F70" s="476"/>
      <c r="G70" s="476"/>
      <c r="H70" s="476"/>
      <c r="I70" s="476"/>
      <c r="J70" s="476"/>
      <c r="K70" s="511"/>
      <c r="L70" s="511"/>
      <c r="M70" s="511"/>
      <c r="N70" s="129"/>
      <c r="AC70" s="129"/>
      <c r="AD70" s="129"/>
      <c r="AE70" s="180"/>
      <c r="AF70" s="178"/>
      <c r="AR70" s="178"/>
      <c r="AS70" s="178"/>
    </row>
    <row r="71" spans="3:56" ht="12" customHeight="1" x14ac:dyDescent="0.15">
      <c r="C71" s="149"/>
      <c r="D71" s="585"/>
      <c r="E71" s="586"/>
      <c r="F71" s="476"/>
      <c r="G71" s="476"/>
      <c r="H71" s="476"/>
      <c r="I71" s="476"/>
      <c r="J71" s="476"/>
      <c r="K71" s="511"/>
      <c r="L71" s="511"/>
      <c r="M71" s="511"/>
      <c r="N71" s="129"/>
      <c r="AC71" s="129"/>
      <c r="AD71" s="129"/>
      <c r="AE71" s="180"/>
      <c r="AF71" s="178"/>
      <c r="AR71" s="178"/>
      <c r="AS71" s="178"/>
    </row>
    <row r="72" spans="3:56" ht="12" customHeight="1" x14ac:dyDescent="0.15">
      <c r="C72" s="140"/>
      <c r="D72" s="585"/>
      <c r="E72" s="586"/>
      <c r="F72" s="476"/>
      <c r="G72" s="476"/>
      <c r="H72" s="476"/>
      <c r="I72" s="476"/>
      <c r="J72" s="476"/>
      <c r="K72" s="511"/>
      <c r="L72" s="511"/>
      <c r="M72" s="511"/>
      <c r="N72" s="129"/>
      <c r="AC72" s="129"/>
      <c r="AD72" s="129"/>
      <c r="AE72" s="180"/>
      <c r="AF72" s="178"/>
      <c r="AR72" s="178"/>
      <c r="AS72" s="178"/>
      <c r="AY72" s="169"/>
      <c r="BD72" s="163"/>
    </row>
    <row r="73" spans="3:56" ht="12" customHeight="1" x14ac:dyDescent="0.15">
      <c r="D73" s="585"/>
      <c r="E73" s="586"/>
      <c r="F73" s="476"/>
      <c r="G73" s="476"/>
      <c r="H73" s="476"/>
      <c r="I73" s="476"/>
      <c r="J73" s="476"/>
      <c r="K73" s="511"/>
      <c r="L73" s="511"/>
      <c r="M73" s="511"/>
      <c r="N73" s="129"/>
      <c r="AC73" s="129"/>
      <c r="AD73" s="129"/>
      <c r="AE73" s="180"/>
      <c r="AF73" s="178"/>
      <c r="AR73" s="178"/>
      <c r="AS73" s="178"/>
    </row>
    <row r="74" spans="3:56" ht="12" customHeight="1" x14ac:dyDescent="0.15">
      <c r="D74" s="585"/>
      <c r="E74" s="586"/>
      <c r="F74" s="476"/>
      <c r="G74" s="476"/>
      <c r="H74" s="476"/>
      <c r="I74" s="476"/>
      <c r="J74" s="476"/>
      <c r="K74" s="511"/>
      <c r="L74" s="511"/>
      <c r="M74" s="511"/>
      <c r="N74" s="129"/>
      <c r="AC74" s="129"/>
      <c r="AD74" s="129"/>
      <c r="AE74" s="180"/>
      <c r="AF74" s="178"/>
    </row>
    <row r="75" spans="3:56" ht="12" customHeight="1" x14ac:dyDescent="0.15">
      <c r="N75" s="129"/>
      <c r="AC75" s="129"/>
      <c r="AD75" s="129"/>
      <c r="AE75" s="180"/>
      <c r="AF75" s="178"/>
    </row>
    <row r="76" spans="3:56" ht="12" customHeight="1" x14ac:dyDescent="0.15">
      <c r="D76" s="519" t="s">
        <v>446</v>
      </c>
      <c r="E76" s="520"/>
      <c r="F76" s="520"/>
      <c r="G76" s="520"/>
      <c r="H76" s="520"/>
      <c r="I76" s="520"/>
      <c r="J76" s="520"/>
      <c r="K76" s="520"/>
      <c r="L76" s="520"/>
      <c r="M76" s="521"/>
      <c r="N76" s="129"/>
      <c r="AC76" s="129"/>
      <c r="AD76" s="129"/>
      <c r="AE76" s="180"/>
      <c r="AF76" s="178"/>
    </row>
    <row r="77" spans="3:56" ht="12" customHeight="1" x14ac:dyDescent="0.15">
      <c r="C77" s="201"/>
      <c r="D77" s="152"/>
      <c r="E77" s="152"/>
      <c r="F77" s="152"/>
      <c r="G77" s="152"/>
      <c r="H77" s="170"/>
      <c r="I77" s="171"/>
      <c r="J77" s="115"/>
      <c r="K77" s="116"/>
      <c r="L77" s="116"/>
      <c r="M77" s="116"/>
      <c r="N77" s="129"/>
      <c r="AC77" s="129"/>
      <c r="AD77" s="129"/>
      <c r="AE77" s="180"/>
      <c r="AF77" s="178"/>
    </row>
    <row r="78" spans="3:56" ht="12" customHeight="1" x14ac:dyDescent="0.15">
      <c r="C78" s="192"/>
      <c r="N78" s="129"/>
      <c r="AC78" s="129"/>
      <c r="AD78" s="129"/>
      <c r="AE78" s="180"/>
      <c r="AF78" s="178"/>
    </row>
    <row r="79" spans="3:56" ht="12" customHeight="1" x14ac:dyDescent="0.15">
      <c r="C79" s="192"/>
      <c r="D79" s="585" t="s">
        <v>159</v>
      </c>
      <c r="E79" s="586"/>
      <c r="F79" s="475" t="s">
        <v>208</v>
      </c>
      <c r="G79" s="475"/>
      <c r="H79" s="475"/>
      <c r="I79" s="475"/>
      <c r="J79" s="475"/>
      <c r="K79" s="511"/>
      <c r="L79" s="511"/>
      <c r="M79" s="511"/>
      <c r="N79" s="129"/>
      <c r="AC79" s="129"/>
      <c r="AD79" s="129"/>
      <c r="AE79" s="180"/>
      <c r="AF79" s="178"/>
    </row>
    <row r="80" spans="3:56" ht="12" customHeight="1" x14ac:dyDescent="0.15">
      <c r="C80" s="149"/>
      <c r="D80" s="585"/>
      <c r="E80" s="586"/>
      <c r="F80" s="475"/>
      <c r="G80" s="475"/>
      <c r="H80" s="475"/>
      <c r="I80" s="475"/>
      <c r="J80" s="475"/>
      <c r="K80" s="511"/>
      <c r="L80" s="511"/>
      <c r="M80" s="511"/>
      <c r="N80" s="129"/>
      <c r="AC80" s="129"/>
      <c r="AD80" s="129"/>
      <c r="AE80" s="180"/>
      <c r="AF80" s="178"/>
    </row>
    <row r="81" spans="3:32" ht="12" customHeight="1" x14ac:dyDescent="0.15">
      <c r="C81" s="149"/>
      <c r="D81" s="585"/>
      <c r="E81" s="586"/>
      <c r="F81" s="475"/>
      <c r="G81" s="475"/>
      <c r="H81" s="475"/>
      <c r="I81" s="475"/>
      <c r="J81" s="475"/>
      <c r="K81" s="511"/>
      <c r="L81" s="511"/>
      <c r="M81" s="511"/>
      <c r="N81" s="129"/>
      <c r="AC81" s="129"/>
      <c r="AD81" s="129"/>
      <c r="AE81" s="180"/>
      <c r="AF81" s="178"/>
    </row>
    <row r="82" spans="3:32" ht="12" customHeight="1" x14ac:dyDescent="0.15">
      <c r="C82" s="149"/>
      <c r="D82" s="585"/>
      <c r="E82" s="586"/>
      <c r="F82" s="468" t="s">
        <v>162</v>
      </c>
      <c r="G82" s="468"/>
      <c r="H82" s="468"/>
      <c r="I82" s="468"/>
      <c r="J82" s="468"/>
      <c r="K82" s="511"/>
      <c r="L82" s="511"/>
      <c r="M82" s="511"/>
      <c r="N82" s="129"/>
      <c r="AC82" s="129"/>
      <c r="AD82" s="129"/>
      <c r="AE82" s="180"/>
      <c r="AF82" s="178"/>
    </row>
    <row r="83" spans="3:32" ht="12" customHeight="1" x14ac:dyDescent="0.15">
      <c r="C83" s="149"/>
      <c r="N83" s="129"/>
      <c r="AC83" s="129"/>
      <c r="AD83" s="129"/>
      <c r="AE83" s="180"/>
      <c r="AF83" s="178"/>
    </row>
    <row r="84" spans="3:32" ht="12" customHeight="1" x14ac:dyDescent="0.15">
      <c r="C84" s="131"/>
      <c r="D84" s="468" t="s">
        <v>458</v>
      </c>
      <c r="E84" s="468"/>
      <c r="F84" s="468" t="s">
        <v>493</v>
      </c>
      <c r="G84" s="468"/>
      <c r="H84" s="468"/>
      <c r="I84" s="468"/>
      <c r="J84" s="468"/>
      <c r="K84" s="511"/>
      <c r="L84" s="511"/>
      <c r="M84" s="511"/>
      <c r="N84" s="129"/>
      <c r="AC84" s="129"/>
      <c r="AD84" s="129"/>
      <c r="AE84" s="180"/>
      <c r="AF84" s="178"/>
    </row>
    <row r="85" spans="3:32" ht="12" customHeight="1" x14ac:dyDescent="0.15">
      <c r="C85" s="149"/>
      <c r="D85" s="468"/>
      <c r="E85" s="468"/>
      <c r="F85" s="468"/>
      <c r="G85" s="468"/>
      <c r="H85" s="468"/>
      <c r="I85" s="468"/>
      <c r="J85" s="468"/>
      <c r="K85" s="511"/>
      <c r="L85" s="511"/>
      <c r="M85" s="511"/>
      <c r="N85" s="129"/>
      <c r="AC85" s="129"/>
      <c r="AD85" s="129"/>
      <c r="AE85" s="180"/>
      <c r="AF85" s="178"/>
    </row>
    <row r="86" spans="3:32" ht="12" customHeight="1" x14ac:dyDescent="0.15">
      <c r="C86" s="149"/>
      <c r="D86" s="468"/>
      <c r="E86" s="468"/>
      <c r="F86" s="468"/>
      <c r="G86" s="468"/>
      <c r="H86" s="468"/>
      <c r="I86" s="468"/>
      <c r="J86" s="468"/>
      <c r="K86" s="511"/>
      <c r="L86" s="511"/>
      <c r="M86" s="511"/>
      <c r="N86" s="129"/>
      <c r="O86" s="159"/>
      <c r="AC86" s="129"/>
      <c r="AD86" s="129"/>
      <c r="AE86" s="180"/>
      <c r="AF86" s="178"/>
    </row>
    <row r="87" spans="3:32" ht="12" customHeight="1" x14ac:dyDescent="0.15">
      <c r="C87" s="149"/>
      <c r="D87" s="468"/>
      <c r="E87" s="468"/>
      <c r="F87" s="468" t="s">
        <v>402</v>
      </c>
      <c r="G87" s="468"/>
      <c r="H87" s="468"/>
      <c r="I87" s="468"/>
      <c r="J87" s="468"/>
      <c r="K87" s="511"/>
      <c r="L87" s="511"/>
      <c r="M87" s="511"/>
      <c r="N87" s="129"/>
      <c r="O87" s="159"/>
      <c r="AC87" s="129"/>
      <c r="AD87" s="129"/>
      <c r="AE87" s="180"/>
      <c r="AF87" s="178"/>
    </row>
    <row r="88" spans="3:32" ht="12" customHeight="1" x14ac:dyDescent="0.15">
      <c r="C88" s="149"/>
      <c r="N88" s="129"/>
      <c r="O88" s="159"/>
      <c r="AC88" s="129"/>
      <c r="AD88" s="129"/>
      <c r="AE88" s="180"/>
      <c r="AF88" s="178"/>
    </row>
    <row r="89" spans="3:32" ht="12" customHeight="1" x14ac:dyDescent="0.15">
      <c r="C89" s="136"/>
      <c r="D89" s="468" t="s">
        <v>169</v>
      </c>
      <c r="E89" s="468"/>
      <c r="F89" s="468" t="s">
        <v>170</v>
      </c>
      <c r="G89" s="468"/>
      <c r="H89" s="468"/>
      <c r="I89" s="468"/>
      <c r="J89" s="468"/>
      <c r="K89" s="511"/>
      <c r="L89" s="511"/>
      <c r="M89" s="511"/>
      <c r="N89" s="129"/>
      <c r="O89" s="159"/>
      <c r="AC89" s="129"/>
      <c r="AD89" s="129"/>
      <c r="AE89" s="180"/>
      <c r="AF89" s="178"/>
    </row>
    <row r="90" spans="3:32" ht="12" customHeight="1" x14ac:dyDescent="0.15">
      <c r="C90" s="149"/>
      <c r="D90" s="468"/>
      <c r="E90" s="468"/>
      <c r="F90" s="468"/>
      <c r="G90" s="468"/>
      <c r="H90" s="468"/>
      <c r="I90" s="468"/>
      <c r="J90" s="468"/>
      <c r="K90" s="511"/>
      <c r="L90" s="511"/>
      <c r="M90" s="511"/>
      <c r="N90" s="129"/>
      <c r="O90" s="159"/>
      <c r="AC90" s="129"/>
      <c r="AD90" s="129"/>
      <c r="AE90" s="180"/>
      <c r="AF90" s="178"/>
    </row>
    <row r="91" spans="3:32" ht="12" customHeight="1" x14ac:dyDescent="0.15">
      <c r="C91" s="149"/>
      <c r="N91" s="129"/>
      <c r="O91" s="159"/>
      <c r="AC91" s="129"/>
      <c r="AD91" s="129"/>
      <c r="AE91" s="180"/>
      <c r="AF91" s="178"/>
    </row>
    <row r="92" spans="3:32" ht="12" customHeight="1" x14ac:dyDescent="0.15">
      <c r="C92" s="149"/>
      <c r="D92" s="468" t="s">
        <v>173</v>
      </c>
      <c r="E92" s="468"/>
      <c r="F92" s="468" t="s">
        <v>495</v>
      </c>
      <c r="G92" s="468"/>
      <c r="H92" s="468"/>
      <c r="I92" s="468"/>
      <c r="J92" s="468"/>
      <c r="K92" s="602"/>
      <c r="L92" s="602"/>
      <c r="M92" s="602"/>
      <c r="N92" s="129"/>
      <c r="O92" s="159"/>
      <c r="AC92" s="129"/>
      <c r="AD92" s="129"/>
      <c r="AE92" s="180"/>
      <c r="AF92" s="178"/>
    </row>
    <row r="93" spans="3:32" ht="12" customHeight="1" x14ac:dyDescent="0.15">
      <c r="C93" s="131"/>
      <c r="D93" s="468"/>
      <c r="E93" s="468"/>
      <c r="F93" s="468"/>
      <c r="G93" s="468"/>
      <c r="H93" s="468"/>
      <c r="I93" s="468"/>
      <c r="J93" s="468"/>
      <c r="K93" s="602"/>
      <c r="L93" s="602"/>
      <c r="M93" s="602"/>
      <c r="N93" s="129"/>
      <c r="O93" s="159"/>
      <c r="AC93" s="129"/>
      <c r="AD93" s="129"/>
      <c r="AE93" s="180"/>
      <c r="AF93" s="178"/>
    </row>
    <row r="94" spans="3:32" ht="12" customHeight="1" x14ac:dyDescent="0.15">
      <c r="C94" s="149"/>
      <c r="N94" s="129"/>
      <c r="O94" s="159"/>
      <c r="AC94" s="129"/>
      <c r="AD94" s="129"/>
      <c r="AE94" s="180"/>
      <c r="AF94" s="178"/>
    </row>
    <row r="95" spans="3:32" ht="12" customHeight="1" x14ac:dyDescent="0.15">
      <c r="C95" s="149"/>
      <c r="D95" s="468" t="s">
        <v>175</v>
      </c>
      <c r="E95" s="468"/>
      <c r="F95" s="468" t="s">
        <v>151</v>
      </c>
      <c r="G95" s="468"/>
      <c r="H95" s="468"/>
      <c r="I95" s="468"/>
      <c r="J95" s="468"/>
      <c r="K95" s="511"/>
      <c r="L95" s="511"/>
      <c r="M95" s="511"/>
      <c r="N95" s="129"/>
      <c r="O95" s="159"/>
      <c r="AC95" s="129"/>
      <c r="AD95" s="129"/>
      <c r="AE95" s="180"/>
      <c r="AF95" s="178"/>
    </row>
    <row r="96" spans="3:32" ht="12" customHeight="1" x14ac:dyDescent="0.15">
      <c r="C96" s="131"/>
      <c r="D96" s="468"/>
      <c r="E96" s="468"/>
      <c r="F96" s="468"/>
      <c r="G96" s="468"/>
      <c r="H96" s="468"/>
      <c r="I96" s="468"/>
      <c r="J96" s="468"/>
      <c r="K96" s="511"/>
      <c r="L96" s="511"/>
      <c r="M96" s="511"/>
      <c r="N96" s="129"/>
      <c r="O96" s="159"/>
      <c r="AC96" s="129"/>
      <c r="AD96" s="129"/>
      <c r="AE96" s="180"/>
      <c r="AF96" s="178"/>
    </row>
    <row r="97" spans="3:32" ht="12" customHeight="1" x14ac:dyDescent="0.15">
      <c r="C97" s="149"/>
      <c r="D97" s="468"/>
      <c r="E97" s="468"/>
      <c r="F97" s="468"/>
      <c r="G97" s="468"/>
      <c r="H97" s="468"/>
      <c r="I97" s="468"/>
      <c r="J97" s="468"/>
      <c r="K97" s="511"/>
      <c r="L97" s="511"/>
      <c r="M97" s="511"/>
      <c r="N97" s="129"/>
      <c r="O97" s="159"/>
      <c r="AC97" s="129"/>
      <c r="AD97" s="129"/>
      <c r="AE97" s="180"/>
      <c r="AF97" s="178"/>
    </row>
    <row r="98" spans="3:32" ht="12" customHeight="1" x14ac:dyDescent="0.15">
      <c r="C98" s="149"/>
      <c r="D98" s="468"/>
      <c r="E98" s="468"/>
      <c r="F98" s="468"/>
      <c r="G98" s="468"/>
      <c r="H98" s="468"/>
      <c r="I98" s="468"/>
      <c r="J98" s="468"/>
      <c r="K98" s="511"/>
      <c r="L98" s="511"/>
      <c r="M98" s="511"/>
      <c r="N98" s="129"/>
      <c r="O98" s="159"/>
      <c r="AC98" s="129"/>
      <c r="AD98" s="129"/>
      <c r="AE98" s="180"/>
      <c r="AF98" s="178"/>
    </row>
    <row r="99" spans="3:32" ht="12" customHeight="1" x14ac:dyDescent="0.15">
      <c r="C99" s="131"/>
      <c r="D99" s="468"/>
      <c r="E99" s="468"/>
      <c r="F99" s="468" t="s">
        <v>673</v>
      </c>
      <c r="G99" s="468"/>
      <c r="H99" s="468"/>
      <c r="I99" s="468"/>
      <c r="J99" s="468"/>
      <c r="K99" s="511"/>
      <c r="L99" s="511"/>
      <c r="M99" s="511"/>
      <c r="N99" s="129"/>
      <c r="O99" s="159"/>
      <c r="AC99" s="129"/>
      <c r="AD99" s="129"/>
      <c r="AE99" s="180"/>
      <c r="AF99" s="178"/>
    </row>
    <row r="100" spans="3:32" ht="12" customHeight="1" x14ac:dyDescent="0.15">
      <c r="C100" s="149"/>
      <c r="N100" s="129"/>
      <c r="O100" s="159"/>
      <c r="AC100" s="129"/>
      <c r="AD100" s="129"/>
      <c r="AE100" s="180"/>
      <c r="AF100" s="178"/>
    </row>
    <row r="101" spans="3:32" ht="15" customHeight="1" x14ac:dyDescent="0.15">
      <c r="C101" s="198"/>
      <c r="D101" s="468" t="s">
        <v>600</v>
      </c>
      <c r="E101" s="468"/>
      <c r="F101" s="468" t="s">
        <v>599</v>
      </c>
      <c r="G101" s="468"/>
      <c r="H101" s="468"/>
      <c r="I101" s="468"/>
      <c r="J101" s="468"/>
      <c r="K101" s="511"/>
      <c r="L101" s="511"/>
      <c r="M101" s="511"/>
      <c r="N101" s="129"/>
      <c r="O101" s="159"/>
      <c r="AC101" s="129"/>
      <c r="AD101" s="129"/>
      <c r="AE101" s="180"/>
      <c r="AF101" s="178"/>
    </row>
    <row r="102" spans="3:32" ht="12" customHeight="1" x14ac:dyDescent="0.15"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29"/>
      <c r="O102" s="159"/>
      <c r="AC102" s="129"/>
      <c r="AD102" s="129"/>
      <c r="AE102" s="180"/>
      <c r="AF102" s="178"/>
    </row>
    <row r="103" spans="3:32" ht="12" customHeight="1" x14ac:dyDescent="0.15">
      <c r="D103" s="541" t="s">
        <v>652</v>
      </c>
      <c r="E103" s="541"/>
      <c r="F103" s="541"/>
      <c r="G103" s="541"/>
      <c r="H103" s="541"/>
      <c r="I103" s="541"/>
      <c r="J103" s="541"/>
      <c r="K103" s="541"/>
      <c r="L103" s="541"/>
      <c r="M103" s="541"/>
      <c r="N103" s="129"/>
      <c r="O103" s="159"/>
      <c r="AC103" s="129"/>
      <c r="AD103" s="129"/>
      <c r="AE103" s="180"/>
      <c r="AF103" s="178"/>
    </row>
    <row r="104" spans="3:32" ht="12" customHeight="1" x14ac:dyDescent="0.15">
      <c r="D104" s="115"/>
      <c r="E104" s="152"/>
      <c r="F104" s="152"/>
      <c r="G104" s="152"/>
      <c r="H104" s="152"/>
      <c r="I104" s="153"/>
      <c r="J104" s="115"/>
      <c r="K104" s="116"/>
      <c r="L104" s="116"/>
      <c r="M104" s="116"/>
      <c r="N104" s="129"/>
      <c r="O104" s="159"/>
      <c r="AC104" s="129"/>
      <c r="AD104" s="129"/>
      <c r="AE104" s="180"/>
      <c r="AF104" s="178"/>
    </row>
    <row r="105" spans="3:32" ht="12" customHeight="1" x14ac:dyDescent="0.15">
      <c r="C105" s="136"/>
      <c r="D105" s="140"/>
      <c r="N105" s="129"/>
      <c r="O105" s="159"/>
      <c r="AC105" s="129"/>
      <c r="AD105" s="129"/>
      <c r="AE105" s="180"/>
      <c r="AF105" s="178"/>
    </row>
    <row r="106" spans="3:32" ht="12" customHeight="1" x14ac:dyDescent="0.15">
      <c r="C106" s="193"/>
      <c r="D106" s="468" t="s">
        <v>427</v>
      </c>
      <c r="E106" s="468"/>
      <c r="F106" s="468" t="s">
        <v>426</v>
      </c>
      <c r="G106" s="468"/>
      <c r="H106" s="468"/>
      <c r="I106" s="468"/>
      <c r="J106" s="468"/>
      <c r="K106" s="511"/>
      <c r="L106" s="511"/>
      <c r="M106" s="511"/>
      <c r="N106" s="129"/>
      <c r="O106" s="159"/>
      <c r="AC106" s="129"/>
      <c r="AD106" s="129"/>
      <c r="AE106" s="180"/>
      <c r="AF106" s="178"/>
    </row>
    <row r="107" spans="3:32" ht="12" customHeight="1" x14ac:dyDescent="0.15">
      <c r="C107" s="194"/>
      <c r="D107" s="468"/>
      <c r="E107" s="468"/>
      <c r="F107" s="468"/>
      <c r="G107" s="468"/>
      <c r="H107" s="468"/>
      <c r="I107" s="468"/>
      <c r="J107" s="468"/>
      <c r="K107" s="511"/>
      <c r="L107" s="511"/>
      <c r="M107" s="511"/>
      <c r="N107" s="129"/>
      <c r="O107" s="159"/>
      <c r="AC107" s="129"/>
      <c r="AD107" s="129"/>
      <c r="AE107" s="180"/>
      <c r="AF107" s="178"/>
    </row>
    <row r="108" spans="3:32" ht="12" customHeight="1" x14ac:dyDescent="0.15">
      <c r="C108" s="192"/>
      <c r="I108" s="173"/>
      <c r="J108" s="173"/>
      <c r="K108" s="206"/>
      <c r="N108" s="129"/>
      <c r="O108" s="159"/>
      <c r="AC108" s="129"/>
      <c r="AD108" s="129"/>
      <c r="AE108" s="180"/>
      <c r="AF108" s="178"/>
    </row>
    <row r="109" spans="3:32" ht="12" customHeight="1" x14ac:dyDescent="0.15">
      <c r="C109" s="192"/>
      <c r="D109" s="579" t="s">
        <v>356</v>
      </c>
      <c r="E109" s="600"/>
      <c r="F109" s="489" t="s">
        <v>43</v>
      </c>
      <c r="G109" s="489"/>
      <c r="H109" s="489"/>
      <c r="I109" s="489"/>
      <c r="J109" s="489"/>
      <c r="K109" s="511"/>
      <c r="L109" s="511"/>
      <c r="M109" s="511"/>
      <c r="N109" s="129"/>
      <c r="O109" s="159"/>
      <c r="AC109" s="129"/>
      <c r="AD109" s="129"/>
      <c r="AE109" s="180"/>
      <c r="AF109" s="178"/>
    </row>
    <row r="110" spans="3:32" ht="12" customHeight="1" x14ac:dyDescent="0.15">
      <c r="C110" s="195"/>
      <c r="D110" s="581"/>
      <c r="E110" s="562"/>
      <c r="F110" s="489"/>
      <c r="G110" s="489"/>
      <c r="H110" s="489"/>
      <c r="I110" s="489"/>
      <c r="J110" s="489"/>
      <c r="K110" s="511"/>
      <c r="L110" s="511"/>
      <c r="M110" s="511"/>
      <c r="N110" s="129"/>
      <c r="AC110" s="129"/>
      <c r="AD110" s="129"/>
      <c r="AE110" s="180"/>
      <c r="AF110" s="178"/>
    </row>
    <row r="111" spans="3:32" ht="12" customHeight="1" x14ac:dyDescent="0.15">
      <c r="C111" s="192"/>
      <c r="D111" s="581"/>
      <c r="E111" s="562"/>
      <c r="F111" s="563" t="s">
        <v>691</v>
      </c>
      <c r="G111" s="564"/>
      <c r="H111" s="564"/>
      <c r="I111" s="564"/>
      <c r="J111" s="565"/>
      <c r="K111" s="120"/>
      <c r="L111" s="120"/>
      <c r="M111" s="120"/>
      <c r="N111" s="129"/>
      <c r="AC111" s="129"/>
      <c r="AD111" s="129"/>
      <c r="AE111" s="180"/>
      <c r="AF111" s="178"/>
    </row>
    <row r="112" spans="3:32" ht="12" customHeight="1" x14ac:dyDescent="0.15">
      <c r="C112" s="192"/>
      <c r="D112" s="581"/>
      <c r="E112" s="562"/>
      <c r="F112" s="489" t="s">
        <v>592</v>
      </c>
      <c r="G112" s="489"/>
      <c r="H112" s="489"/>
      <c r="I112" s="489"/>
      <c r="J112" s="489"/>
      <c r="K112" s="511"/>
      <c r="L112" s="511"/>
      <c r="M112" s="511"/>
      <c r="N112" s="129"/>
      <c r="AC112" s="129"/>
      <c r="AD112" s="129"/>
      <c r="AE112" s="180"/>
      <c r="AF112" s="178"/>
    </row>
    <row r="113" spans="3:32" ht="12" customHeight="1" x14ac:dyDescent="0.15">
      <c r="C113" s="192"/>
      <c r="D113" s="581"/>
      <c r="E113" s="562"/>
      <c r="F113" s="489"/>
      <c r="G113" s="489"/>
      <c r="H113" s="489"/>
      <c r="I113" s="489"/>
      <c r="J113" s="489"/>
      <c r="K113" s="511"/>
      <c r="L113" s="511"/>
      <c r="M113" s="511"/>
      <c r="N113" s="129"/>
      <c r="AC113" s="129"/>
      <c r="AD113" s="129"/>
      <c r="AE113" s="180"/>
      <c r="AF113" s="178"/>
    </row>
    <row r="114" spans="3:32" ht="12" customHeight="1" x14ac:dyDescent="0.15">
      <c r="C114" s="192"/>
      <c r="D114" s="583"/>
      <c r="E114" s="601"/>
      <c r="F114" s="489"/>
      <c r="G114" s="489"/>
      <c r="H114" s="489"/>
      <c r="I114" s="489"/>
      <c r="J114" s="489"/>
      <c r="K114" s="511"/>
      <c r="L114" s="511"/>
      <c r="M114" s="511"/>
      <c r="N114" s="129"/>
      <c r="AC114" s="129"/>
      <c r="AD114" s="129"/>
      <c r="AE114" s="180"/>
      <c r="AF114" s="178"/>
    </row>
    <row r="115" spans="3:32" ht="12" customHeight="1" x14ac:dyDescent="0.15">
      <c r="C115" s="192"/>
      <c r="I115" s="173"/>
      <c r="J115" s="173"/>
      <c r="N115" s="129"/>
      <c r="AC115" s="129"/>
      <c r="AD115" s="129"/>
      <c r="AE115" s="180"/>
      <c r="AF115" s="178"/>
    </row>
    <row r="116" spans="3:32" ht="9" customHeight="1" x14ac:dyDescent="0.15">
      <c r="C116" s="192"/>
      <c r="I116" s="173"/>
      <c r="J116" s="173"/>
      <c r="N116" s="129"/>
      <c r="AC116" s="129"/>
      <c r="AD116" s="129"/>
      <c r="AE116" s="180"/>
      <c r="AF116" s="178"/>
    </row>
    <row r="117" spans="3:32" ht="12" customHeight="1" x14ac:dyDescent="0.15">
      <c r="C117" s="198"/>
      <c r="D117" s="468" t="s">
        <v>220</v>
      </c>
      <c r="E117" s="468"/>
      <c r="F117" s="468" t="s">
        <v>221</v>
      </c>
      <c r="G117" s="468"/>
      <c r="H117" s="468"/>
      <c r="I117" s="468"/>
      <c r="J117" s="468"/>
      <c r="K117" s="511"/>
      <c r="L117" s="511"/>
      <c r="M117" s="511"/>
      <c r="N117" s="129"/>
      <c r="AC117" s="129"/>
      <c r="AD117" s="129"/>
      <c r="AE117" s="180"/>
      <c r="AF117" s="178"/>
    </row>
    <row r="118" spans="3:32" ht="12" customHeight="1" x14ac:dyDescent="0.15">
      <c r="C118" s="192"/>
      <c r="D118" s="468"/>
      <c r="E118" s="468"/>
      <c r="F118" s="468"/>
      <c r="G118" s="468"/>
      <c r="H118" s="468"/>
      <c r="I118" s="468"/>
      <c r="J118" s="468"/>
      <c r="K118" s="511"/>
      <c r="L118" s="511"/>
      <c r="M118" s="511"/>
      <c r="N118" s="129"/>
      <c r="AC118" s="129"/>
      <c r="AD118" s="129"/>
      <c r="AE118" s="180"/>
      <c r="AF118" s="178"/>
    </row>
    <row r="119" spans="3:32" ht="12" customHeight="1" x14ac:dyDescent="0.15">
      <c r="C119" s="192"/>
      <c r="I119" s="173"/>
      <c r="J119" s="173"/>
      <c r="K119" s="197"/>
      <c r="L119" s="197"/>
      <c r="M119" s="197"/>
      <c r="N119" s="129"/>
      <c r="AC119" s="129"/>
      <c r="AD119" s="129"/>
      <c r="AE119" s="180"/>
      <c r="AF119" s="178"/>
    </row>
    <row r="120" spans="3:32" ht="21.75" customHeight="1" x14ac:dyDescent="0.15">
      <c r="C120" s="199"/>
      <c r="D120" s="468" t="s">
        <v>593</v>
      </c>
      <c r="E120" s="468"/>
      <c r="F120" s="468" t="s">
        <v>503</v>
      </c>
      <c r="G120" s="468"/>
      <c r="H120" s="468"/>
      <c r="I120" s="468"/>
      <c r="J120" s="468"/>
      <c r="K120" s="511"/>
      <c r="L120" s="511"/>
      <c r="M120" s="511"/>
      <c r="N120" s="129"/>
      <c r="AC120" s="129"/>
      <c r="AD120" s="129"/>
      <c r="AE120" s="180"/>
      <c r="AF120" s="178"/>
    </row>
    <row r="121" spans="3:32" ht="21" customHeight="1" x14ac:dyDescent="0.15">
      <c r="C121" s="192"/>
      <c r="I121" s="173"/>
      <c r="K121" s="197"/>
      <c r="L121" s="197"/>
      <c r="M121" s="197"/>
      <c r="N121" s="129"/>
      <c r="AC121" s="129"/>
      <c r="AD121" s="129"/>
      <c r="AE121" s="180"/>
      <c r="AF121" s="178"/>
    </row>
    <row r="122" spans="3:32" ht="12" customHeight="1" x14ac:dyDescent="0.15">
      <c r="C122" s="192"/>
      <c r="D122" s="468" t="s">
        <v>386</v>
      </c>
      <c r="E122" s="468"/>
      <c r="F122" s="468" t="s">
        <v>461</v>
      </c>
      <c r="G122" s="468"/>
      <c r="H122" s="468"/>
      <c r="I122" s="468"/>
      <c r="J122" s="468"/>
      <c r="K122" s="511"/>
      <c r="L122" s="511"/>
      <c r="M122" s="511"/>
      <c r="N122" s="129"/>
      <c r="AC122" s="129"/>
      <c r="AD122" s="129"/>
      <c r="AE122" s="180"/>
      <c r="AF122" s="178"/>
    </row>
    <row r="123" spans="3:32" ht="12" customHeight="1" x14ac:dyDescent="0.15">
      <c r="C123" s="199"/>
      <c r="D123" s="468"/>
      <c r="E123" s="468"/>
      <c r="F123" s="468"/>
      <c r="G123" s="468"/>
      <c r="H123" s="468"/>
      <c r="I123" s="468"/>
      <c r="J123" s="468"/>
      <c r="K123" s="511"/>
      <c r="L123" s="511"/>
      <c r="M123" s="511"/>
      <c r="N123" s="129"/>
      <c r="AC123" s="129"/>
      <c r="AD123" s="129"/>
      <c r="AE123" s="180"/>
      <c r="AF123" s="178"/>
    </row>
    <row r="124" spans="3:32" ht="12" customHeight="1" x14ac:dyDescent="0.15">
      <c r="D124" s="468"/>
      <c r="E124" s="468"/>
      <c r="F124" s="468"/>
      <c r="G124" s="468"/>
      <c r="H124" s="468"/>
      <c r="I124" s="468"/>
      <c r="J124" s="468"/>
      <c r="K124" s="511"/>
      <c r="L124" s="511"/>
      <c r="M124" s="511"/>
      <c r="N124" s="129"/>
      <c r="AC124" s="129"/>
      <c r="AD124" s="129"/>
      <c r="AE124" s="180"/>
      <c r="AF124" s="178"/>
    </row>
    <row r="125" spans="3:32" ht="12" customHeight="1" x14ac:dyDescent="0.15">
      <c r="N125" s="129"/>
      <c r="AC125" s="129"/>
      <c r="AD125" s="129"/>
      <c r="AE125" s="180"/>
      <c r="AF125" s="178"/>
    </row>
    <row r="126" spans="3:32" ht="6.75" customHeight="1" x14ac:dyDescent="0.15">
      <c r="N126" s="129"/>
      <c r="AC126" s="129"/>
      <c r="AD126" s="129"/>
      <c r="AE126" s="180"/>
      <c r="AF126" s="178"/>
    </row>
    <row r="127" spans="3:32" ht="12" customHeight="1" x14ac:dyDescent="0.15">
      <c r="D127" s="541" t="s">
        <v>512</v>
      </c>
      <c r="E127" s="541"/>
      <c r="F127" s="541"/>
      <c r="G127" s="541"/>
      <c r="H127" s="541"/>
      <c r="I127" s="541"/>
      <c r="J127" s="541"/>
      <c r="K127" s="541"/>
      <c r="L127" s="541"/>
      <c r="M127" s="541"/>
      <c r="N127" s="129"/>
      <c r="AC127" s="129"/>
      <c r="AD127" s="129"/>
      <c r="AE127" s="180"/>
      <c r="AF127" s="178"/>
    </row>
    <row r="128" spans="3:32" ht="15.75" customHeight="1" x14ac:dyDescent="0.15">
      <c r="C128" s="132"/>
      <c r="D128" s="152"/>
      <c r="E128" s="152"/>
      <c r="F128" s="152"/>
      <c r="G128" s="152"/>
      <c r="H128" s="152"/>
      <c r="I128" s="153"/>
      <c r="N128" s="129"/>
      <c r="AC128" s="129"/>
      <c r="AD128" s="129"/>
      <c r="AE128" s="180"/>
      <c r="AF128" s="178"/>
    </row>
    <row r="129" spans="3:48" ht="15.75" customHeight="1" x14ac:dyDescent="0.15">
      <c r="C129" s="136"/>
      <c r="D129" s="115"/>
      <c r="E129" s="152"/>
      <c r="F129" s="152"/>
      <c r="G129" s="152"/>
      <c r="H129" s="152"/>
      <c r="I129" s="115"/>
      <c r="N129" s="129"/>
      <c r="AC129" s="129"/>
      <c r="AD129" s="129"/>
      <c r="AE129" s="180"/>
      <c r="AF129" s="178"/>
    </row>
    <row r="130" spans="3:48" ht="12" customHeight="1" x14ac:dyDescent="0.15">
      <c r="C130" s="156"/>
      <c r="D130" s="468" t="s">
        <v>181</v>
      </c>
      <c r="E130" s="468"/>
      <c r="F130" s="468" t="s">
        <v>43</v>
      </c>
      <c r="G130" s="468"/>
      <c r="H130" s="468"/>
      <c r="I130" s="468"/>
      <c r="J130" s="468"/>
      <c r="K130" s="511"/>
      <c r="L130" s="511"/>
      <c r="M130" s="511"/>
      <c r="N130" s="129"/>
      <c r="AC130" s="129"/>
      <c r="AD130" s="129"/>
      <c r="AE130" s="180"/>
      <c r="AF130" s="178"/>
    </row>
    <row r="131" spans="3:48" ht="12" customHeight="1" x14ac:dyDescent="0.15">
      <c r="C131" s="136"/>
      <c r="D131" s="468"/>
      <c r="E131" s="468"/>
      <c r="F131" s="468" t="s">
        <v>205</v>
      </c>
      <c r="G131" s="468"/>
      <c r="H131" s="468"/>
      <c r="I131" s="468"/>
      <c r="J131" s="468"/>
      <c r="K131" s="511"/>
      <c r="L131" s="511"/>
      <c r="M131" s="511"/>
      <c r="N131" s="129"/>
      <c r="AC131" s="129"/>
      <c r="AD131" s="129"/>
      <c r="AE131" s="180"/>
      <c r="AF131" s="178"/>
    </row>
    <row r="132" spans="3:48" ht="12" customHeight="1" x14ac:dyDescent="0.15">
      <c r="C132" s="149"/>
      <c r="K132" s="207"/>
      <c r="L132" s="197"/>
      <c r="M132" s="197"/>
      <c r="N132" s="129"/>
      <c r="AC132" s="129"/>
      <c r="AD132" s="129"/>
      <c r="AE132" s="180"/>
      <c r="AF132" s="178"/>
    </row>
    <row r="133" spans="3:48" ht="12" customHeight="1" x14ac:dyDescent="0.15">
      <c r="C133" s="198"/>
      <c r="D133" s="468" t="s">
        <v>427</v>
      </c>
      <c r="E133" s="468"/>
      <c r="F133" s="489" t="s">
        <v>426</v>
      </c>
      <c r="G133" s="489"/>
      <c r="H133" s="489"/>
      <c r="I133" s="489"/>
      <c r="J133" s="489"/>
      <c r="K133" s="511"/>
      <c r="L133" s="511"/>
      <c r="M133" s="511"/>
      <c r="N133" s="129"/>
      <c r="AC133" s="129"/>
      <c r="AD133" s="129"/>
      <c r="AE133" s="180"/>
      <c r="AF133" s="178"/>
    </row>
    <row r="134" spans="3:48" ht="12" customHeight="1" x14ac:dyDescent="0.15">
      <c r="C134" s="192"/>
      <c r="D134" s="468"/>
      <c r="E134" s="468"/>
      <c r="F134" s="489"/>
      <c r="G134" s="489"/>
      <c r="H134" s="489"/>
      <c r="I134" s="489"/>
      <c r="J134" s="489"/>
      <c r="K134" s="511"/>
      <c r="L134" s="511"/>
      <c r="M134" s="511"/>
      <c r="N134" s="129"/>
      <c r="AC134" s="129"/>
      <c r="AD134" s="129"/>
      <c r="AE134" s="180"/>
      <c r="AF134" s="178"/>
    </row>
    <row r="135" spans="3:48" ht="12" customHeight="1" x14ac:dyDescent="0.15">
      <c r="C135" s="192"/>
      <c r="K135" s="197"/>
      <c r="L135" s="197"/>
      <c r="M135" s="197"/>
      <c r="N135" s="129"/>
      <c r="AC135" s="129"/>
      <c r="AD135" s="129"/>
      <c r="AE135" s="180"/>
      <c r="AF135" s="178"/>
      <c r="AI135" s="178"/>
      <c r="AV135" s="178"/>
    </row>
    <row r="136" spans="3:48" ht="12" customHeight="1" x14ac:dyDescent="0.15">
      <c r="C136" s="192"/>
      <c r="N136" s="129"/>
      <c r="AC136" s="129"/>
      <c r="AD136" s="129"/>
      <c r="AE136" s="180"/>
      <c r="AF136" s="178"/>
      <c r="AI136" s="178"/>
      <c r="AU136" s="184"/>
      <c r="AV136" s="178"/>
    </row>
    <row r="137" spans="3:48" ht="12" customHeight="1" x14ac:dyDescent="0.15">
      <c r="C137" s="199"/>
      <c r="D137" s="468" t="s">
        <v>509</v>
      </c>
      <c r="E137" s="468"/>
      <c r="F137" s="489" t="s">
        <v>404</v>
      </c>
      <c r="G137" s="489"/>
      <c r="H137" s="489"/>
      <c r="I137" s="489"/>
      <c r="J137" s="489"/>
      <c r="K137" s="511"/>
      <c r="L137" s="511"/>
      <c r="M137" s="511"/>
      <c r="N137" s="129"/>
      <c r="AC137" s="129"/>
      <c r="AD137" s="129"/>
      <c r="AE137" s="180"/>
      <c r="AF137" s="178"/>
      <c r="AI137" s="178"/>
      <c r="AU137" s="178"/>
      <c r="AV137" s="178"/>
    </row>
    <row r="138" spans="3:48" ht="12" customHeight="1" x14ac:dyDescent="0.15">
      <c r="C138" s="192"/>
      <c r="D138" s="468"/>
      <c r="E138" s="468"/>
      <c r="F138" s="489"/>
      <c r="G138" s="489"/>
      <c r="H138" s="489"/>
      <c r="I138" s="489"/>
      <c r="J138" s="489"/>
      <c r="K138" s="511"/>
      <c r="L138" s="511"/>
      <c r="M138" s="511"/>
      <c r="N138" s="129"/>
      <c r="AC138" s="129"/>
      <c r="AD138" s="129"/>
      <c r="AE138" s="178"/>
      <c r="AF138" s="178"/>
      <c r="AI138" s="178"/>
      <c r="AU138" s="178"/>
      <c r="AV138" s="178"/>
    </row>
    <row r="139" spans="3:48" ht="12" customHeight="1" x14ac:dyDescent="0.15">
      <c r="C139" s="192"/>
      <c r="D139" s="174"/>
      <c r="E139" s="174"/>
      <c r="F139" s="174"/>
      <c r="G139" s="174"/>
      <c r="H139" s="174"/>
      <c r="I139" s="174"/>
      <c r="J139" s="174"/>
      <c r="K139" s="207"/>
      <c r="L139" s="197"/>
      <c r="M139" s="197"/>
      <c r="N139" s="129"/>
      <c r="AC139" s="129"/>
      <c r="AD139" s="129"/>
      <c r="AE139" s="178"/>
      <c r="AF139" s="178"/>
    </row>
    <row r="140" spans="3:48" ht="12" customHeight="1" x14ac:dyDescent="0.15">
      <c r="C140" s="199"/>
      <c r="D140" s="489" t="s">
        <v>220</v>
      </c>
      <c r="E140" s="489"/>
      <c r="F140" s="475" t="s">
        <v>221</v>
      </c>
      <c r="G140" s="475"/>
      <c r="H140" s="475"/>
      <c r="I140" s="475"/>
      <c r="J140" s="475"/>
      <c r="K140" s="511"/>
      <c r="L140" s="511"/>
      <c r="M140" s="511"/>
      <c r="N140" s="129"/>
      <c r="AC140" s="129"/>
      <c r="AD140" s="129"/>
      <c r="AE140" s="178"/>
      <c r="AF140" s="178"/>
    </row>
    <row r="141" spans="3:48" ht="12" customHeight="1" x14ac:dyDescent="0.15">
      <c r="C141" s="192"/>
      <c r="D141" s="489"/>
      <c r="E141" s="489"/>
      <c r="F141" s="475"/>
      <c r="G141" s="475"/>
      <c r="H141" s="475"/>
      <c r="I141" s="475"/>
      <c r="J141" s="475"/>
      <c r="K141" s="511"/>
      <c r="L141" s="511"/>
      <c r="M141" s="511"/>
      <c r="N141" s="129"/>
      <c r="AC141" s="129"/>
      <c r="AD141" s="129"/>
      <c r="AE141" s="178"/>
      <c r="AF141" s="178"/>
    </row>
    <row r="142" spans="3:48" ht="6.75" customHeight="1" x14ac:dyDescent="0.15">
      <c r="C142" s="192"/>
      <c r="I142" s="173"/>
      <c r="J142" s="173"/>
      <c r="K142" s="208"/>
      <c r="L142" s="197"/>
      <c r="M142" s="197"/>
      <c r="N142" s="129"/>
      <c r="AC142" s="129"/>
      <c r="AD142" s="129"/>
      <c r="AE142" s="178"/>
      <c r="AF142" s="178"/>
    </row>
    <row r="143" spans="3:48" ht="12" customHeight="1" x14ac:dyDescent="0.15">
      <c r="C143" s="198"/>
      <c r="D143" s="468" t="s">
        <v>386</v>
      </c>
      <c r="E143" s="468"/>
      <c r="F143" s="489" t="s">
        <v>461</v>
      </c>
      <c r="G143" s="489"/>
      <c r="H143" s="489"/>
      <c r="I143" s="489"/>
      <c r="J143" s="489"/>
      <c r="K143" s="511"/>
      <c r="L143" s="511"/>
      <c r="M143" s="511"/>
      <c r="N143" s="129"/>
      <c r="AC143" s="129"/>
      <c r="AD143" s="129"/>
      <c r="AE143" s="178"/>
      <c r="AF143" s="178"/>
    </row>
    <row r="144" spans="3:48" ht="12" customHeight="1" x14ac:dyDescent="0.15">
      <c r="D144" s="468"/>
      <c r="E144" s="468"/>
      <c r="F144" s="489"/>
      <c r="G144" s="489"/>
      <c r="H144" s="489"/>
      <c r="I144" s="489"/>
      <c r="J144" s="489"/>
      <c r="K144" s="511"/>
      <c r="L144" s="511"/>
      <c r="M144" s="511"/>
      <c r="N144" s="129"/>
      <c r="AC144" s="129"/>
      <c r="AE144" s="178"/>
      <c r="AF144" s="178"/>
    </row>
    <row r="145" spans="3:32" ht="12" customHeight="1" x14ac:dyDescent="0.15"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29"/>
      <c r="AE145" s="178"/>
      <c r="AF145" s="178"/>
    </row>
    <row r="146" spans="3:32" ht="12" customHeight="1" x14ac:dyDescent="0.15">
      <c r="D146" s="490" t="s">
        <v>654</v>
      </c>
      <c r="E146" s="490"/>
      <c r="F146" s="490"/>
      <c r="G146" s="490"/>
      <c r="H146" s="490"/>
      <c r="I146" s="490"/>
      <c r="J146" s="490"/>
      <c r="K146" s="490"/>
      <c r="L146" s="490"/>
      <c r="M146" s="490"/>
      <c r="N146" s="129"/>
      <c r="AE146" s="178"/>
      <c r="AF146" s="178"/>
    </row>
    <row r="147" spans="3:32" ht="12" customHeight="1" x14ac:dyDescent="0.15">
      <c r="C147" s="132"/>
      <c r="D147" s="152"/>
      <c r="E147" s="152"/>
      <c r="F147" s="152"/>
      <c r="G147" s="152"/>
      <c r="H147" s="202"/>
      <c r="N147" s="129"/>
      <c r="AE147" s="178"/>
      <c r="AF147" s="178"/>
    </row>
    <row r="148" spans="3:32" ht="12" customHeight="1" x14ac:dyDescent="0.15">
      <c r="C148" s="136"/>
      <c r="D148" s="115"/>
      <c r="E148" s="115"/>
      <c r="F148" s="152"/>
      <c r="G148" s="152"/>
      <c r="H148" s="152"/>
      <c r="I148" s="152"/>
      <c r="J148" s="152"/>
      <c r="K148" s="115"/>
      <c r="N148" s="129"/>
      <c r="AE148" s="178"/>
      <c r="AF148" s="178"/>
    </row>
    <row r="149" spans="3:32" ht="12" customHeight="1" x14ac:dyDescent="0.15">
      <c r="C149" s="131"/>
      <c r="D149" s="468" t="s">
        <v>655</v>
      </c>
      <c r="E149" s="468"/>
      <c r="F149" s="468" t="s">
        <v>43</v>
      </c>
      <c r="G149" s="468"/>
      <c r="H149" s="468"/>
      <c r="I149" s="468"/>
      <c r="J149" s="468"/>
      <c r="K149" s="511"/>
      <c r="L149" s="511"/>
      <c r="M149" s="511"/>
      <c r="N149" s="129"/>
      <c r="AE149" s="178"/>
      <c r="AF149" s="178"/>
    </row>
    <row r="150" spans="3:32" ht="21" customHeight="1" x14ac:dyDescent="0.15">
      <c r="C150" s="192"/>
      <c r="N150" s="129"/>
      <c r="AE150" s="178"/>
      <c r="AF150" s="178"/>
    </row>
    <row r="151" spans="3:32" ht="12" customHeight="1" x14ac:dyDescent="0.15">
      <c r="C151" s="199"/>
      <c r="D151" s="476" t="s">
        <v>602</v>
      </c>
      <c r="E151" s="476"/>
      <c r="F151" s="476" t="s">
        <v>657</v>
      </c>
      <c r="G151" s="476"/>
      <c r="H151" s="476"/>
      <c r="I151" s="476"/>
      <c r="J151" s="476"/>
      <c r="K151" s="599"/>
      <c r="L151" s="599"/>
      <c r="M151" s="599"/>
      <c r="N151" s="129"/>
      <c r="AE151" s="178"/>
      <c r="AF151" s="178"/>
    </row>
    <row r="152" spans="3:32" ht="12" customHeight="1" x14ac:dyDescent="0.15">
      <c r="C152" s="192"/>
      <c r="D152" s="476"/>
      <c r="E152" s="476"/>
      <c r="F152" s="476"/>
      <c r="G152" s="476"/>
      <c r="H152" s="476"/>
      <c r="I152" s="476"/>
      <c r="J152" s="476"/>
      <c r="K152" s="599"/>
      <c r="L152" s="599"/>
      <c r="M152" s="599"/>
      <c r="N152" s="129"/>
      <c r="AE152" s="178"/>
      <c r="AF152" s="178"/>
    </row>
    <row r="153" spans="3:32" ht="12" customHeight="1" x14ac:dyDescent="0.15">
      <c r="C153" s="192"/>
      <c r="N153" s="129"/>
      <c r="AE153" s="178"/>
      <c r="AF153" s="178"/>
    </row>
    <row r="154" spans="3:32" ht="12" customHeight="1" x14ac:dyDescent="0.15">
      <c r="C154" s="199"/>
      <c r="D154" s="468" t="s">
        <v>463</v>
      </c>
      <c r="E154" s="468"/>
      <c r="F154" s="468" t="s">
        <v>495</v>
      </c>
      <c r="G154" s="468"/>
      <c r="H154" s="468"/>
      <c r="I154" s="468"/>
      <c r="J154" s="468"/>
      <c r="K154" s="511"/>
      <c r="L154" s="511"/>
      <c r="M154" s="511"/>
      <c r="N154" s="129"/>
      <c r="AE154" s="178"/>
      <c r="AF154" s="178"/>
    </row>
    <row r="155" spans="3:32" ht="12" customHeight="1" x14ac:dyDescent="0.15">
      <c r="C155" s="136"/>
      <c r="D155" s="468"/>
      <c r="E155" s="468"/>
      <c r="F155" s="468"/>
      <c r="G155" s="468"/>
      <c r="H155" s="468"/>
      <c r="I155" s="468"/>
      <c r="J155" s="468"/>
      <c r="K155" s="511"/>
      <c r="L155" s="511"/>
      <c r="M155" s="511"/>
      <c r="N155" s="129"/>
      <c r="AE155" s="178"/>
      <c r="AF155" s="178"/>
    </row>
    <row r="156" spans="3:32" ht="12" customHeight="1" x14ac:dyDescent="0.15">
      <c r="C156" s="149"/>
      <c r="N156" s="129"/>
      <c r="AE156" s="178"/>
      <c r="AF156" s="178"/>
    </row>
    <row r="157" spans="3:32" ht="20.25" customHeight="1" x14ac:dyDescent="0.15">
      <c r="C157" s="131"/>
      <c r="D157" s="468" t="s">
        <v>658</v>
      </c>
      <c r="E157" s="468"/>
      <c r="F157" s="468" t="s">
        <v>462</v>
      </c>
      <c r="G157" s="468"/>
      <c r="H157" s="468"/>
      <c r="I157" s="468"/>
      <c r="J157" s="468"/>
      <c r="K157" s="511"/>
      <c r="L157" s="511"/>
      <c r="M157" s="511"/>
      <c r="N157" s="129"/>
      <c r="AE157" s="178"/>
      <c r="AF157" s="178"/>
    </row>
    <row r="158" spans="3:32" ht="12" customHeight="1" x14ac:dyDescent="0.15">
      <c r="C158" s="149"/>
      <c r="D158" s="468"/>
      <c r="E158" s="468"/>
      <c r="F158" s="468"/>
      <c r="G158" s="468"/>
      <c r="H158" s="468"/>
      <c r="I158" s="468"/>
      <c r="J158" s="468"/>
      <c r="K158" s="511"/>
      <c r="L158" s="511"/>
      <c r="M158" s="511"/>
      <c r="N158" s="129"/>
      <c r="AE158" s="178"/>
      <c r="AF158" s="178"/>
    </row>
    <row r="159" spans="3:32" ht="12" customHeight="1" x14ac:dyDescent="0.15">
      <c r="C159" s="149"/>
      <c r="N159" s="129"/>
      <c r="AE159" s="178"/>
      <c r="AF159" s="178"/>
    </row>
    <row r="160" spans="3:32" ht="19.899999999999999" customHeight="1" x14ac:dyDescent="0.15">
      <c r="C160" s="131"/>
      <c r="D160" s="468" t="s">
        <v>660</v>
      </c>
      <c r="E160" s="468"/>
      <c r="F160" s="468" t="s">
        <v>461</v>
      </c>
      <c r="G160" s="468"/>
      <c r="H160" s="468"/>
      <c r="I160" s="468"/>
      <c r="J160" s="468"/>
      <c r="K160" s="599"/>
      <c r="L160" s="599"/>
      <c r="M160" s="599"/>
      <c r="N160" s="129"/>
      <c r="AE160" s="178"/>
      <c r="AF160" s="178"/>
    </row>
    <row r="161" spans="3:32" ht="19.899999999999999" customHeight="1" x14ac:dyDescent="0.15">
      <c r="C161" s="149"/>
      <c r="D161" s="468"/>
      <c r="E161" s="468"/>
      <c r="F161" s="468"/>
      <c r="G161" s="468"/>
      <c r="H161" s="468"/>
      <c r="I161" s="468"/>
      <c r="J161" s="468"/>
      <c r="K161" s="599"/>
      <c r="L161" s="599"/>
      <c r="M161" s="599"/>
      <c r="N161" s="129"/>
      <c r="AE161" s="178"/>
      <c r="AF161" s="178"/>
    </row>
    <row r="162" spans="3:32" ht="12" customHeight="1" x14ac:dyDescent="0.15">
      <c r="C162" s="149"/>
      <c r="N162" s="129"/>
      <c r="AE162" s="178"/>
      <c r="AF162" s="178"/>
    </row>
    <row r="163" spans="3:32" ht="12" customHeight="1" x14ac:dyDescent="0.15">
      <c r="C163" s="131"/>
      <c r="D163" s="468" t="s">
        <v>402</v>
      </c>
      <c r="E163" s="468"/>
      <c r="F163" s="468" t="s">
        <v>402</v>
      </c>
      <c r="G163" s="468"/>
      <c r="H163" s="468"/>
      <c r="I163" s="468"/>
      <c r="J163" s="468"/>
      <c r="K163" s="511"/>
      <c r="L163" s="511"/>
      <c r="M163" s="511"/>
      <c r="N163" s="129"/>
    </row>
    <row r="164" spans="3:32" ht="12" customHeight="1" x14ac:dyDescent="0.15">
      <c r="D164" s="468"/>
      <c r="E164" s="468"/>
      <c r="F164" s="468"/>
      <c r="G164" s="468"/>
      <c r="H164" s="468"/>
      <c r="I164" s="468"/>
      <c r="J164" s="468"/>
      <c r="K164" s="511"/>
      <c r="L164" s="511"/>
      <c r="M164" s="511"/>
      <c r="N164" s="129"/>
    </row>
    <row r="165" spans="3:32" ht="12" customHeight="1" x14ac:dyDescent="0.15">
      <c r="N165" s="129"/>
    </row>
    <row r="166" spans="3:32" ht="12" customHeight="1" x14ac:dyDescent="0.15">
      <c r="N166" s="129"/>
    </row>
    <row r="167" spans="3:32" ht="12" customHeight="1" x14ac:dyDescent="0.15">
      <c r="N167" s="129"/>
    </row>
    <row r="168" spans="3:32" ht="12" customHeight="1" x14ac:dyDescent="0.15">
      <c r="N168" s="129"/>
    </row>
    <row r="169" spans="3:32" ht="12" customHeight="1" x14ac:dyDescent="0.15">
      <c r="K169" s="176"/>
      <c r="L169" s="176"/>
      <c r="M169" s="176"/>
      <c r="N169" s="129"/>
    </row>
    <row r="170" spans="3:32" ht="12" customHeight="1" x14ac:dyDescent="0.15">
      <c r="D170" s="175"/>
      <c r="E170" s="175"/>
      <c r="F170" s="176"/>
      <c r="G170" s="176"/>
      <c r="H170" s="176"/>
      <c r="I170" s="176"/>
      <c r="N170" s="129"/>
    </row>
    <row r="171" spans="3:32" ht="12" customHeight="1" x14ac:dyDescent="0.15">
      <c r="J171" s="176"/>
      <c r="N171" s="129"/>
    </row>
    <row r="172" spans="3:32" ht="12" customHeight="1" x14ac:dyDescent="0.15">
      <c r="N172" s="129"/>
    </row>
    <row r="173" spans="3:32" ht="12" customHeight="1" x14ac:dyDescent="0.15">
      <c r="N173" s="129"/>
    </row>
    <row r="174" spans="3:32" ht="12" customHeight="1" x14ac:dyDescent="0.15">
      <c r="N174" s="129"/>
    </row>
    <row r="175" spans="3:32" ht="12" customHeight="1" x14ac:dyDescent="0.15">
      <c r="N175" s="129"/>
    </row>
    <row r="176" spans="3:32" ht="12" customHeight="1" x14ac:dyDescent="0.15">
      <c r="N176" s="129"/>
    </row>
    <row r="177" spans="14:14" ht="12" customHeight="1" x14ac:dyDescent="0.15">
      <c r="N177" s="129"/>
    </row>
    <row r="178" spans="14:14" ht="12" customHeight="1" x14ac:dyDescent="0.15">
      <c r="N178" s="129"/>
    </row>
    <row r="179" spans="14:14" ht="12" customHeight="1" x14ac:dyDescent="0.15">
      <c r="N179" s="129"/>
    </row>
    <row r="180" spans="14:14" ht="12" customHeight="1" x14ac:dyDescent="0.15">
      <c r="N180" s="129"/>
    </row>
    <row r="181" spans="14:14" ht="12" customHeight="1" x14ac:dyDescent="0.15">
      <c r="N181" s="129"/>
    </row>
    <row r="182" spans="14:14" ht="12" customHeight="1" x14ac:dyDescent="0.15">
      <c r="N182" s="129"/>
    </row>
    <row r="183" spans="14:14" ht="12" customHeight="1" x14ac:dyDescent="0.15">
      <c r="N183" s="129"/>
    </row>
    <row r="184" spans="14:14" ht="12" customHeight="1" x14ac:dyDescent="0.15">
      <c r="N184" s="129"/>
    </row>
    <row r="185" spans="14:14" ht="12" customHeight="1" x14ac:dyDescent="0.15"/>
    <row r="186" spans="14:14" ht="12" customHeight="1" x14ac:dyDescent="0.15"/>
    <row r="187" spans="14:14" ht="12" customHeight="1" x14ac:dyDescent="0.15"/>
    <row r="188" spans="14:14" ht="12" customHeight="1" x14ac:dyDescent="0.15"/>
    <row r="189" spans="14:14" ht="12" customHeight="1" x14ac:dyDescent="0.15"/>
    <row r="190" spans="14:14" ht="12" customHeight="1" x14ac:dyDescent="0.15"/>
  </sheetData>
  <mergeCells count="272">
    <mergeCell ref="K7:M8"/>
    <mergeCell ref="AF13:AR15"/>
    <mergeCell ref="AF20:AH21"/>
    <mergeCell ref="AI20:AN21"/>
    <mergeCell ref="AO20:AR21"/>
    <mergeCell ref="AW22:AX24"/>
    <mergeCell ref="A2:J3"/>
    <mergeCell ref="R2:BB2"/>
    <mergeCell ref="N3:Y3"/>
    <mergeCell ref="H4:N4"/>
    <mergeCell ref="E5:G5"/>
    <mergeCell ref="AF5:AR6"/>
    <mergeCell ref="AY22:BC24"/>
    <mergeCell ref="BD22:BF24"/>
    <mergeCell ref="G26:H27"/>
    <mergeCell ref="I26:M27"/>
    <mergeCell ref="N26:P27"/>
    <mergeCell ref="T26:U27"/>
    <mergeCell ref="V26:Z27"/>
    <mergeCell ref="AA26:AC27"/>
    <mergeCell ref="AO26:AP27"/>
    <mergeCell ref="AQ26:AU27"/>
    <mergeCell ref="BY31:CH31"/>
    <mergeCell ref="D33:M33"/>
    <mergeCell ref="U33:AD33"/>
    <mergeCell ref="AJ33:AS33"/>
    <mergeCell ref="AX33:BG33"/>
    <mergeCell ref="BK33:BT33"/>
    <mergeCell ref="BY33:CH33"/>
    <mergeCell ref="D31:M31"/>
    <mergeCell ref="U31:AD31"/>
    <mergeCell ref="AJ31:AS31"/>
    <mergeCell ref="AX31:BG31"/>
    <mergeCell ref="BK31:BT31"/>
    <mergeCell ref="BK36:BL39"/>
    <mergeCell ref="BM36:BQ37"/>
    <mergeCell ref="BR36:BT37"/>
    <mergeCell ref="AB36:AD36"/>
    <mergeCell ref="AB37:AD37"/>
    <mergeCell ref="BY36:BZ37"/>
    <mergeCell ref="CA36:CE37"/>
    <mergeCell ref="CF36:CH37"/>
    <mergeCell ref="BY39:BZ40"/>
    <mergeCell ref="CA39:CE40"/>
    <mergeCell ref="CF39:CH40"/>
    <mergeCell ref="AJ36:AK37"/>
    <mergeCell ref="AL36:AP37"/>
    <mergeCell ref="AQ36:AS37"/>
    <mergeCell ref="AX36:AY38"/>
    <mergeCell ref="AZ36:BD36"/>
    <mergeCell ref="BE36:BG36"/>
    <mergeCell ref="AZ37:BD38"/>
    <mergeCell ref="BE37:BG38"/>
    <mergeCell ref="BM38:BQ39"/>
    <mergeCell ref="BR38:BT39"/>
    <mergeCell ref="D40:E44"/>
    <mergeCell ref="F40:J44"/>
    <mergeCell ref="K40:M40"/>
    <mergeCell ref="W40:AA40"/>
    <mergeCell ref="AB40:AD40"/>
    <mergeCell ref="AX40:AY41"/>
    <mergeCell ref="K38:M38"/>
    <mergeCell ref="W38:AA39"/>
    <mergeCell ref="AB38:AD38"/>
    <mergeCell ref="D36:E38"/>
    <mergeCell ref="F36:J36"/>
    <mergeCell ref="K36:M36"/>
    <mergeCell ref="U36:V43"/>
    <mergeCell ref="W36:AA37"/>
    <mergeCell ref="F37:J37"/>
    <mergeCell ref="K37:M37"/>
    <mergeCell ref="F38:J38"/>
    <mergeCell ref="AB39:AD39"/>
    <mergeCell ref="AJ39:AK40"/>
    <mergeCell ref="AL39:AP40"/>
    <mergeCell ref="AQ39:AS40"/>
    <mergeCell ref="BY43:BZ44"/>
    <mergeCell ref="CA43:CE44"/>
    <mergeCell ref="CF43:CH44"/>
    <mergeCell ref="K44:M44"/>
    <mergeCell ref="AZ44:BD44"/>
    <mergeCell ref="BE44:BG44"/>
    <mergeCell ref="BR41:BT42"/>
    <mergeCell ref="K42:M42"/>
    <mergeCell ref="AB42:AD42"/>
    <mergeCell ref="K43:M43"/>
    <mergeCell ref="W43:AA43"/>
    <mergeCell ref="AB43:AD43"/>
    <mergeCell ref="AX43:AY45"/>
    <mergeCell ref="AZ43:BD43"/>
    <mergeCell ref="BE43:BG43"/>
    <mergeCell ref="AZ45:BD45"/>
    <mergeCell ref="BE40:BG41"/>
    <mergeCell ref="K41:M41"/>
    <mergeCell ref="W41:AA42"/>
    <mergeCell ref="AB41:AD41"/>
    <mergeCell ref="BK41:BL42"/>
    <mergeCell ref="BM41:BQ42"/>
    <mergeCell ref="BE45:BG45"/>
    <mergeCell ref="AZ40:BD41"/>
    <mergeCell ref="D46:E53"/>
    <mergeCell ref="F46:J47"/>
    <mergeCell ref="K46:M46"/>
    <mergeCell ref="K47:M47"/>
    <mergeCell ref="U47:V62"/>
    <mergeCell ref="W47:AA52"/>
    <mergeCell ref="AB47:AD47"/>
    <mergeCell ref="AX47:AY48"/>
    <mergeCell ref="AZ47:BD48"/>
    <mergeCell ref="AB58:AD58"/>
    <mergeCell ref="AX58:BG58"/>
    <mergeCell ref="D55:E63"/>
    <mergeCell ref="F55:J55"/>
    <mergeCell ref="K55:M55"/>
    <mergeCell ref="AB55:AD55"/>
    <mergeCell ref="F56:J61"/>
    <mergeCell ref="K56:M56"/>
    <mergeCell ref="AB56:AD56"/>
    <mergeCell ref="K59:M59"/>
    <mergeCell ref="AB59:AD59"/>
    <mergeCell ref="K60:M60"/>
    <mergeCell ref="F62:J63"/>
    <mergeCell ref="K62:M62"/>
    <mergeCell ref="W62:AA62"/>
    <mergeCell ref="BE47:BG48"/>
    <mergeCell ref="F48:J53"/>
    <mergeCell ref="K48:M48"/>
    <mergeCell ref="AB48:AD48"/>
    <mergeCell ref="K49:M49"/>
    <mergeCell ref="AB49:AD49"/>
    <mergeCell ref="K50:M50"/>
    <mergeCell ref="AB50:AD50"/>
    <mergeCell ref="AX50:BG50"/>
    <mergeCell ref="K51:M51"/>
    <mergeCell ref="AB51:AD51"/>
    <mergeCell ref="K52:M52"/>
    <mergeCell ref="AB52:AD52"/>
    <mergeCell ref="AX52:AY53"/>
    <mergeCell ref="AZ52:BD53"/>
    <mergeCell ref="BE52:BG53"/>
    <mergeCell ref="K53:M53"/>
    <mergeCell ref="W53:AA61"/>
    <mergeCell ref="AB53:AD53"/>
    <mergeCell ref="AB54:AD54"/>
    <mergeCell ref="AX56:BG56"/>
    <mergeCell ref="K57:M57"/>
    <mergeCell ref="AB57:AD57"/>
    <mergeCell ref="K58:M58"/>
    <mergeCell ref="AB62:AD62"/>
    <mergeCell ref="AZ62:BD63"/>
    <mergeCell ref="BE62:BG62"/>
    <mergeCell ref="K63:M63"/>
    <mergeCell ref="BE63:BG63"/>
    <mergeCell ref="AB60:AD60"/>
    <mergeCell ref="K61:M61"/>
    <mergeCell ref="AB61:AD61"/>
    <mergeCell ref="AX61:AY63"/>
    <mergeCell ref="AZ61:BD61"/>
    <mergeCell ref="BE61:BG61"/>
    <mergeCell ref="D69:E74"/>
    <mergeCell ref="F69:J74"/>
    <mergeCell ref="K69:M69"/>
    <mergeCell ref="K70:M70"/>
    <mergeCell ref="K71:M71"/>
    <mergeCell ref="K72:M72"/>
    <mergeCell ref="K73:M73"/>
    <mergeCell ref="K74:M74"/>
    <mergeCell ref="D65:E65"/>
    <mergeCell ref="F65:J65"/>
    <mergeCell ref="K65:M65"/>
    <mergeCell ref="D67:E67"/>
    <mergeCell ref="F67:J67"/>
    <mergeCell ref="K67:M67"/>
    <mergeCell ref="D84:E87"/>
    <mergeCell ref="F84:J86"/>
    <mergeCell ref="K84:M84"/>
    <mergeCell ref="K85:M85"/>
    <mergeCell ref="K86:M86"/>
    <mergeCell ref="F87:J87"/>
    <mergeCell ref="K87:M87"/>
    <mergeCell ref="D76:M76"/>
    <mergeCell ref="D79:E82"/>
    <mergeCell ref="F79:J81"/>
    <mergeCell ref="K79:M79"/>
    <mergeCell ref="K80:M80"/>
    <mergeCell ref="K81:M81"/>
    <mergeCell ref="F82:J82"/>
    <mergeCell ref="K82:M82"/>
    <mergeCell ref="D95:E99"/>
    <mergeCell ref="F95:J98"/>
    <mergeCell ref="K95:M95"/>
    <mergeCell ref="K96:M96"/>
    <mergeCell ref="K97:M97"/>
    <mergeCell ref="K98:M98"/>
    <mergeCell ref="F99:J99"/>
    <mergeCell ref="K99:M99"/>
    <mergeCell ref="D89:E90"/>
    <mergeCell ref="F89:J90"/>
    <mergeCell ref="K89:M89"/>
    <mergeCell ref="K90:M90"/>
    <mergeCell ref="D92:E93"/>
    <mergeCell ref="F92:J93"/>
    <mergeCell ref="K92:M93"/>
    <mergeCell ref="D109:E114"/>
    <mergeCell ref="F109:J110"/>
    <mergeCell ref="K109:M110"/>
    <mergeCell ref="F112:J114"/>
    <mergeCell ref="K112:M112"/>
    <mergeCell ref="K113:M113"/>
    <mergeCell ref="K114:M114"/>
    <mergeCell ref="D101:E101"/>
    <mergeCell ref="F101:J101"/>
    <mergeCell ref="K101:M101"/>
    <mergeCell ref="D103:M103"/>
    <mergeCell ref="D106:E107"/>
    <mergeCell ref="F106:J107"/>
    <mergeCell ref="K106:M107"/>
    <mergeCell ref="F111:J111"/>
    <mergeCell ref="D122:E124"/>
    <mergeCell ref="F122:J124"/>
    <mergeCell ref="K122:M122"/>
    <mergeCell ref="K123:M123"/>
    <mergeCell ref="K124:M124"/>
    <mergeCell ref="D127:M127"/>
    <mergeCell ref="D117:E118"/>
    <mergeCell ref="F117:J118"/>
    <mergeCell ref="K117:M117"/>
    <mergeCell ref="K118:M118"/>
    <mergeCell ref="D120:E120"/>
    <mergeCell ref="F120:J120"/>
    <mergeCell ref="K120:M120"/>
    <mergeCell ref="D137:E138"/>
    <mergeCell ref="F137:J138"/>
    <mergeCell ref="K137:M137"/>
    <mergeCell ref="K138:M138"/>
    <mergeCell ref="D140:E141"/>
    <mergeCell ref="F140:J141"/>
    <mergeCell ref="K140:M140"/>
    <mergeCell ref="K141:M141"/>
    <mergeCell ref="D130:E131"/>
    <mergeCell ref="F130:J130"/>
    <mergeCell ref="K130:M130"/>
    <mergeCell ref="F131:J131"/>
    <mergeCell ref="K131:M131"/>
    <mergeCell ref="D133:E134"/>
    <mergeCell ref="F133:J134"/>
    <mergeCell ref="K133:M134"/>
    <mergeCell ref="D151:E152"/>
    <mergeCell ref="F151:J152"/>
    <mergeCell ref="K151:M151"/>
    <mergeCell ref="K152:M152"/>
    <mergeCell ref="D154:E155"/>
    <mergeCell ref="F154:J155"/>
    <mergeCell ref="K154:M155"/>
    <mergeCell ref="D143:E144"/>
    <mergeCell ref="F143:J144"/>
    <mergeCell ref="K143:M143"/>
    <mergeCell ref="K144:M144"/>
    <mergeCell ref="D146:M146"/>
    <mergeCell ref="D149:E149"/>
    <mergeCell ref="F149:J149"/>
    <mergeCell ref="K149:M149"/>
    <mergeCell ref="D163:E164"/>
    <mergeCell ref="F163:J164"/>
    <mergeCell ref="K163:M164"/>
    <mergeCell ref="D157:E158"/>
    <mergeCell ref="F157:J158"/>
    <mergeCell ref="K157:M158"/>
    <mergeCell ref="D160:E161"/>
    <mergeCell ref="F160:J161"/>
    <mergeCell ref="K160:M160"/>
    <mergeCell ref="K161:M161"/>
  </mergeCells>
  <pageMargins left="0.7" right="0.7" top="0.75" bottom="0.75" header="0.3" footer="0.3"/>
  <pageSetup paperSize="9" scale="1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52ABD-0CBF-422D-B830-1940884369F6}">
  <dimension ref="C3:BI177"/>
  <sheetViews>
    <sheetView topLeftCell="A11" workbookViewId="0">
      <selection activeCell="K72" sqref="K72:M72"/>
    </sheetView>
  </sheetViews>
  <sheetFormatPr baseColWidth="10" defaultColWidth="5.7109375" defaultRowHeight="15" x14ac:dyDescent="0.25"/>
  <cols>
    <col min="2" max="3" width="2.7109375" customWidth="1"/>
    <col min="5" max="5" width="7.42578125" customWidth="1"/>
    <col min="10" max="10" width="9.7109375" customWidth="1"/>
    <col min="14" max="14" width="11.7109375" bestFit="1" customWidth="1"/>
    <col min="17" max="17" width="4.7109375" customWidth="1"/>
    <col min="18" max="18" width="5.28515625" customWidth="1"/>
    <col min="19" max="19" width="6.7109375" customWidth="1"/>
    <col min="21" max="21" width="12.28515625" customWidth="1"/>
    <col min="22" max="22" width="6.28515625" customWidth="1"/>
    <col min="29" max="29" width="5.28515625" customWidth="1"/>
    <col min="30" max="30" width="1.7109375" customWidth="1"/>
    <col min="31" max="31" width="8.28515625" customWidth="1"/>
    <col min="32" max="33" width="10.7109375" customWidth="1"/>
    <col min="34" max="34" width="1.7109375" customWidth="1"/>
    <col min="35" max="35" width="12" customWidth="1"/>
    <col min="36" max="36" width="1.7109375" customWidth="1"/>
    <col min="47" max="47" width="5.28515625" customWidth="1"/>
    <col min="48" max="48" width="7.42578125" customWidth="1"/>
    <col min="49" max="49" width="4.7109375" customWidth="1"/>
    <col min="51" max="51" width="11.5703125" customWidth="1"/>
    <col min="58" max="58" width="3.28515625" customWidth="1"/>
  </cols>
  <sheetData>
    <row r="3" spans="5:44" ht="12" customHeight="1" x14ac:dyDescent="0.25">
      <c r="N3" s="411" t="s">
        <v>470</v>
      </c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</row>
    <row r="4" spans="5:44" ht="12" customHeight="1" x14ac:dyDescent="0.25">
      <c r="F4" s="68"/>
      <c r="G4" s="68"/>
      <c r="H4" s="412" t="s">
        <v>374</v>
      </c>
      <c r="I4" s="412"/>
      <c r="J4" s="412"/>
      <c r="K4" s="412"/>
      <c r="L4" s="412"/>
      <c r="M4" s="412"/>
      <c r="N4" s="412"/>
    </row>
    <row r="5" spans="5:44" ht="12" customHeight="1" x14ac:dyDescent="0.25">
      <c r="E5" s="413" t="s">
        <v>0</v>
      </c>
      <c r="F5" s="413"/>
      <c r="G5" s="413"/>
      <c r="H5" s="2" t="s">
        <v>1</v>
      </c>
      <c r="K5" s="2" t="s">
        <v>2</v>
      </c>
      <c r="L5" s="3"/>
      <c r="M5" s="4"/>
      <c r="AF5" s="414" t="s">
        <v>3</v>
      </c>
      <c r="AG5" s="414"/>
      <c r="AH5" s="414"/>
      <c r="AI5" s="414"/>
      <c r="AJ5" s="414"/>
      <c r="AK5" s="414"/>
      <c r="AL5" s="414"/>
      <c r="AM5" s="414"/>
      <c r="AN5" s="414"/>
      <c r="AO5" s="414"/>
      <c r="AP5" s="414"/>
      <c r="AQ5" s="414"/>
      <c r="AR5" s="414"/>
    </row>
    <row r="6" spans="5:44" ht="12" customHeight="1" x14ac:dyDescent="0.25">
      <c r="H6" t="s">
        <v>381</v>
      </c>
      <c r="K6" t="s">
        <v>4</v>
      </c>
      <c r="AF6" s="414"/>
      <c r="AG6" s="414"/>
      <c r="AH6" s="414"/>
      <c r="AI6" s="414"/>
      <c r="AJ6" s="414"/>
      <c r="AK6" s="414"/>
      <c r="AL6" s="414"/>
      <c r="AM6" s="414"/>
      <c r="AN6" s="414"/>
      <c r="AO6" s="414"/>
      <c r="AP6" s="414"/>
      <c r="AQ6" s="414"/>
      <c r="AR6" s="414"/>
    </row>
    <row r="7" spans="5:44" ht="4.1500000000000004" customHeight="1" x14ac:dyDescent="0.25">
      <c r="AK7" s="30"/>
    </row>
    <row r="8" spans="5:44" ht="12" customHeight="1" x14ac:dyDescent="0.25">
      <c r="AK8" s="30"/>
    </row>
    <row r="9" spans="5:44" ht="4.1500000000000004" customHeight="1" x14ac:dyDescent="0.25">
      <c r="E9" s="7"/>
      <c r="M9" s="4"/>
      <c r="AK9" s="30"/>
    </row>
    <row r="10" spans="5:44" ht="12" customHeight="1" x14ac:dyDescent="0.25">
      <c r="E10" s="92"/>
      <c r="K10" t="s">
        <v>6</v>
      </c>
      <c r="M10" s="4"/>
      <c r="O10" s="87">
        <v>93</v>
      </c>
      <c r="AK10" s="30"/>
    </row>
    <row r="11" spans="5:44" ht="9" customHeight="1" x14ac:dyDescent="0.25">
      <c r="E11" s="7"/>
      <c r="M11" s="4"/>
      <c r="AK11" s="30"/>
      <c r="AN11" s="61"/>
    </row>
    <row r="12" spans="5:44" ht="14.25" customHeight="1" x14ac:dyDescent="0.25">
      <c r="E12" s="7"/>
      <c r="K12" s="93" t="s">
        <v>545</v>
      </c>
      <c r="M12" s="4"/>
      <c r="O12" s="93">
        <v>2</v>
      </c>
      <c r="AK12" s="30"/>
      <c r="AN12" s="61"/>
    </row>
    <row r="13" spans="5:44" ht="9" customHeight="1" x14ac:dyDescent="0.25">
      <c r="E13" s="7"/>
      <c r="M13" s="4"/>
      <c r="AK13" s="30"/>
      <c r="AN13" s="61"/>
    </row>
    <row r="14" spans="5:44" ht="12" customHeight="1" x14ac:dyDescent="0.25">
      <c r="E14" s="8"/>
      <c r="F14" t="s">
        <v>7</v>
      </c>
      <c r="I14">
        <f>O20</f>
        <v>95</v>
      </c>
      <c r="K14" s="9" t="s">
        <v>8</v>
      </c>
      <c r="M14" s="4"/>
      <c r="O14">
        <v>0</v>
      </c>
      <c r="AK14" s="30"/>
      <c r="AN14" s="61"/>
    </row>
    <row r="15" spans="5:44" ht="4.1500000000000004" customHeight="1" x14ac:dyDescent="0.25">
      <c r="E15" s="7"/>
      <c r="AF15" s="415" t="s">
        <v>464</v>
      </c>
      <c r="AG15" s="415"/>
      <c r="AH15" s="415"/>
      <c r="AI15" s="415"/>
      <c r="AJ15" s="415"/>
      <c r="AK15" s="415"/>
      <c r="AL15" s="415"/>
      <c r="AM15" s="415"/>
      <c r="AN15" s="415"/>
      <c r="AO15" s="415"/>
      <c r="AP15" s="415"/>
      <c r="AQ15" s="415"/>
      <c r="AR15" s="415"/>
    </row>
    <row r="16" spans="5:44" ht="12" customHeight="1" x14ac:dyDescent="0.25">
      <c r="E16" s="7"/>
      <c r="K16" s="12" t="s">
        <v>10</v>
      </c>
      <c r="M16" s="4"/>
      <c r="O16">
        <v>0</v>
      </c>
      <c r="AF16" s="415"/>
      <c r="AG16" s="415"/>
      <c r="AH16" s="415"/>
      <c r="AI16" s="415"/>
      <c r="AJ16" s="415"/>
      <c r="AK16" s="415"/>
      <c r="AL16" s="415"/>
      <c r="AM16" s="415"/>
      <c r="AN16" s="415"/>
      <c r="AO16" s="415"/>
      <c r="AP16" s="415"/>
      <c r="AQ16" s="415"/>
      <c r="AR16" s="415"/>
    </row>
    <row r="17" spans="5:58" ht="4.1500000000000004" customHeight="1" x14ac:dyDescent="0.25">
      <c r="M17" s="4"/>
      <c r="O17">
        <v>0</v>
      </c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5"/>
    </row>
    <row r="18" spans="5:58" ht="12" customHeight="1" x14ac:dyDescent="0.25">
      <c r="K18" s="70" t="s">
        <v>407</v>
      </c>
      <c r="L18" s="70"/>
      <c r="M18" s="70"/>
      <c r="O18">
        <v>0</v>
      </c>
      <c r="AK18" s="30"/>
    </row>
    <row r="19" spans="5:58" ht="4.1500000000000004" customHeight="1" x14ac:dyDescent="0.25">
      <c r="AK19" s="30"/>
    </row>
    <row r="20" spans="5:58" ht="12" customHeight="1" x14ac:dyDescent="0.25">
      <c r="E20" s="2" t="s">
        <v>13</v>
      </c>
      <c r="F20" s="2"/>
      <c r="G20" s="2"/>
      <c r="I20" s="2">
        <f>+SUM(I9:I18)</f>
        <v>95</v>
      </c>
      <c r="K20" t="s">
        <v>13</v>
      </c>
      <c r="O20" s="2">
        <f>+SUM(O9:O18)</f>
        <v>95</v>
      </c>
      <c r="AK20" s="30"/>
    </row>
    <row r="21" spans="5:58" ht="4.1500000000000004" customHeight="1" x14ac:dyDescent="0.25">
      <c r="M21" s="4"/>
      <c r="AK21" s="30"/>
    </row>
    <row r="22" spans="5:58" ht="8.25" customHeight="1" x14ac:dyDescent="0.25">
      <c r="M22" s="4"/>
      <c r="AF22" s="215" t="s">
        <v>14</v>
      </c>
      <c r="AG22" s="216"/>
      <c r="AH22" s="217"/>
      <c r="AI22" s="388" t="s">
        <v>15</v>
      </c>
      <c r="AJ22" s="388"/>
      <c r="AK22" s="388"/>
      <c r="AL22" s="388"/>
      <c r="AM22" s="388"/>
      <c r="AN22" s="388"/>
      <c r="AO22" s="660" t="s">
        <v>16</v>
      </c>
      <c r="AP22" s="661"/>
      <c r="AQ22" s="661"/>
      <c r="AR22" s="662"/>
    </row>
    <row r="23" spans="5:58" ht="12.75" customHeight="1" x14ac:dyDescent="0.25">
      <c r="E23" s="2"/>
      <c r="I23" s="2"/>
      <c r="M23" s="4"/>
      <c r="AF23" s="218"/>
      <c r="AG23" s="219"/>
      <c r="AH23" s="220"/>
      <c r="AI23" s="388"/>
      <c r="AJ23" s="388"/>
      <c r="AK23" s="388"/>
      <c r="AL23" s="388"/>
      <c r="AM23" s="388"/>
      <c r="AN23" s="388"/>
      <c r="AO23" s="663"/>
      <c r="AP23" s="664"/>
      <c r="AQ23" s="664"/>
      <c r="AR23" s="665"/>
      <c r="AS23" s="88">
        <v>1</v>
      </c>
      <c r="AW23" s="388" t="s">
        <v>525</v>
      </c>
      <c r="AX23" s="388"/>
      <c r="AY23" s="386" t="s">
        <v>310</v>
      </c>
      <c r="AZ23" s="386"/>
      <c r="BA23" s="386"/>
      <c r="BB23" s="386"/>
      <c r="BC23" s="386"/>
      <c r="BD23" s="645" t="s">
        <v>311</v>
      </c>
      <c r="BE23" s="645"/>
      <c r="BF23" s="645"/>
    </row>
    <row r="24" spans="5:58" ht="5.25" customHeight="1" x14ac:dyDescent="0.25">
      <c r="E24" s="2"/>
      <c r="I24" s="2"/>
      <c r="AK24" s="30"/>
      <c r="AL24" s="2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388"/>
      <c r="AX24" s="388"/>
      <c r="AY24" s="386"/>
      <c r="AZ24" s="386"/>
      <c r="BA24" s="386"/>
      <c r="BB24" s="386"/>
      <c r="BC24" s="386"/>
      <c r="BD24" s="645"/>
      <c r="BE24" s="645"/>
      <c r="BF24" s="645"/>
    </row>
    <row r="25" spans="5:58" ht="6.75" customHeight="1" x14ac:dyDescent="0.25">
      <c r="E25" s="2"/>
      <c r="I25" s="2"/>
      <c r="AK25" s="30"/>
      <c r="AW25" s="388"/>
      <c r="AX25" s="388"/>
      <c r="AY25" s="386"/>
      <c r="AZ25" s="386"/>
      <c r="BA25" s="386"/>
      <c r="BB25" s="386"/>
      <c r="BC25" s="386"/>
      <c r="BD25" s="645"/>
      <c r="BE25" s="645"/>
      <c r="BF25" s="645"/>
    </row>
    <row r="26" spans="5:58" ht="12" customHeight="1" x14ac:dyDescent="0.25">
      <c r="E26" s="2"/>
      <c r="I26" s="2"/>
      <c r="O26" s="15"/>
      <c r="P26" s="15"/>
      <c r="Q26" s="62"/>
      <c r="R26" s="62"/>
      <c r="S26" s="62"/>
      <c r="T26" s="62"/>
      <c r="U26" s="62"/>
      <c r="V26" s="62"/>
      <c r="W26" s="62"/>
      <c r="X26" s="62"/>
      <c r="Y26" s="62"/>
      <c r="AA26" s="16"/>
      <c r="AH26" s="16"/>
      <c r="AJ26" s="16"/>
      <c r="AK26" s="24"/>
      <c r="AM26" s="16"/>
      <c r="AN26" s="16"/>
      <c r="AO26" s="16"/>
      <c r="AP26" s="16"/>
      <c r="AQ26" s="16"/>
      <c r="AX26" s="18"/>
      <c r="AY26" s="18"/>
      <c r="AZ26" s="18"/>
      <c r="BA26" s="18"/>
      <c r="BB26" s="18"/>
      <c r="BC26" s="18"/>
      <c r="BD26" s="18"/>
      <c r="BE26" s="18"/>
    </row>
    <row r="27" spans="5:58" ht="12" customHeight="1" x14ac:dyDescent="0.25">
      <c r="E27" s="2"/>
      <c r="I27" s="2"/>
      <c r="K27" s="18"/>
      <c r="L27" s="18"/>
      <c r="M27" s="18"/>
      <c r="N27" s="28"/>
      <c r="O27" s="95"/>
      <c r="P27" s="95"/>
      <c r="Q27" s="15"/>
      <c r="R27" s="15"/>
      <c r="S27" s="15"/>
      <c r="W27" s="44"/>
      <c r="Y27" s="15"/>
      <c r="Z27" s="21"/>
      <c r="AB27" s="21"/>
      <c r="AC27" s="21"/>
      <c r="AD27" s="21"/>
      <c r="AE27" s="21"/>
      <c r="AF27" s="21"/>
      <c r="AG27" s="31"/>
      <c r="AI27" s="21"/>
      <c r="AL27" s="31"/>
      <c r="AR27" s="31"/>
      <c r="AS27" s="29"/>
      <c r="AX27" s="18"/>
      <c r="AY27" s="18"/>
      <c r="AZ27" s="18"/>
      <c r="BA27" s="18"/>
      <c r="BB27" s="18"/>
      <c r="BC27" s="18"/>
      <c r="BD27" s="18"/>
      <c r="BE27" s="18"/>
    </row>
    <row r="28" spans="5:58" ht="12" customHeight="1" x14ac:dyDescent="0.25">
      <c r="G28" s="386" t="s">
        <v>17</v>
      </c>
      <c r="H28" s="386"/>
      <c r="I28" s="386" t="s">
        <v>472</v>
      </c>
      <c r="J28" s="386"/>
      <c r="K28" s="386"/>
      <c r="L28" s="386"/>
      <c r="M28" s="386"/>
      <c r="N28" s="645" t="s">
        <v>471</v>
      </c>
      <c r="O28" s="645"/>
      <c r="P28" s="645"/>
      <c r="T28" s="386" t="s">
        <v>17</v>
      </c>
      <c r="U28" s="386"/>
      <c r="V28" s="386" t="s">
        <v>473</v>
      </c>
      <c r="W28" s="386"/>
      <c r="X28" s="386"/>
      <c r="Y28" s="386"/>
      <c r="Z28" s="386"/>
      <c r="AA28" s="645" t="s">
        <v>474</v>
      </c>
      <c r="AB28" s="645"/>
      <c r="AC28" s="645"/>
      <c r="AO28" s="386" t="s">
        <v>17</v>
      </c>
      <c r="AP28" s="386"/>
      <c r="AQ28" s="386" t="s">
        <v>18</v>
      </c>
      <c r="AR28" s="386"/>
      <c r="AS28" s="386"/>
      <c r="AT28" s="386"/>
      <c r="AU28" s="386"/>
      <c r="AV28" s="645" t="s">
        <v>19</v>
      </c>
      <c r="AW28" s="645"/>
      <c r="AX28" s="645"/>
    </row>
    <row r="29" spans="5:58" ht="12" customHeight="1" x14ac:dyDescent="0.25">
      <c r="G29" s="386"/>
      <c r="H29" s="386"/>
      <c r="I29" s="386"/>
      <c r="J29" s="386"/>
      <c r="K29" s="386"/>
      <c r="L29" s="386"/>
      <c r="M29" s="386"/>
      <c r="N29" s="645"/>
      <c r="O29" s="645"/>
      <c r="P29" s="645"/>
      <c r="T29" s="386"/>
      <c r="U29" s="386"/>
      <c r="V29" s="386"/>
      <c r="W29" s="386"/>
      <c r="X29" s="386"/>
      <c r="Y29" s="386"/>
      <c r="Z29" s="386"/>
      <c r="AA29" s="645"/>
      <c r="AB29" s="645"/>
      <c r="AC29" s="645"/>
      <c r="AO29" s="386"/>
      <c r="AP29" s="386"/>
      <c r="AQ29" s="386"/>
      <c r="AR29" s="386"/>
      <c r="AS29" s="386"/>
      <c r="AT29" s="386"/>
      <c r="AU29" s="386"/>
      <c r="AV29" s="645"/>
      <c r="AW29" s="645"/>
      <c r="AX29" s="645"/>
    </row>
    <row r="30" spans="5:58" ht="12" customHeight="1" x14ac:dyDescent="0.25">
      <c r="I30" s="16"/>
      <c r="J30" s="16"/>
      <c r="K30" s="44"/>
      <c r="L30" s="25"/>
      <c r="M30" s="36"/>
      <c r="N30" s="101"/>
      <c r="O30" s="101"/>
      <c r="P30" s="101"/>
      <c r="Q30" s="101"/>
      <c r="R30" s="101"/>
      <c r="S30" s="101"/>
      <c r="T30" s="101"/>
      <c r="U30" s="102"/>
      <c r="V30" s="102"/>
      <c r="W30" s="70"/>
      <c r="X30" s="70"/>
      <c r="Y30" s="70"/>
      <c r="AL30" s="16"/>
      <c r="AM30" s="16"/>
      <c r="AN30" s="16"/>
      <c r="AO30" s="16"/>
      <c r="AP30" s="16"/>
      <c r="AQ30" s="16"/>
      <c r="AR30" s="16"/>
      <c r="AS30" s="44"/>
      <c r="AT30" s="16"/>
      <c r="AU30" s="16"/>
    </row>
    <row r="31" spans="5:58" ht="12" customHeight="1" x14ac:dyDescent="0.25">
      <c r="I31" s="28"/>
      <c r="N31" s="70"/>
      <c r="O31" s="70"/>
      <c r="P31" s="70"/>
      <c r="Q31" s="70"/>
      <c r="R31" s="70"/>
      <c r="S31" s="70"/>
      <c r="T31" s="70"/>
      <c r="U31" s="98"/>
      <c r="V31" s="98"/>
      <c r="W31" s="103"/>
      <c r="X31" s="70"/>
      <c r="Y31" s="70"/>
      <c r="Z31" s="70"/>
      <c r="AK31" s="30"/>
      <c r="AV31" s="31"/>
      <c r="AW31" s="31"/>
      <c r="AX31" s="31"/>
      <c r="AY31" s="29"/>
    </row>
    <row r="32" spans="5:58" ht="12" customHeight="1" x14ac:dyDescent="0.25">
      <c r="I32" s="5"/>
      <c r="M32" s="4"/>
      <c r="N32" s="88"/>
      <c r="T32" s="15"/>
      <c r="W32" s="30"/>
      <c r="AG32" s="94"/>
      <c r="AK32" s="24"/>
      <c r="AY32" s="24"/>
    </row>
    <row r="33" spans="3:61" ht="12" customHeight="1" x14ac:dyDescent="0.25">
      <c r="D33" s="659" t="s">
        <v>515</v>
      </c>
      <c r="E33" s="659"/>
      <c r="F33" s="659"/>
      <c r="G33" s="659"/>
      <c r="H33" s="659"/>
      <c r="I33" s="659"/>
      <c r="J33" s="659"/>
      <c r="K33" s="659"/>
      <c r="L33" s="659"/>
      <c r="M33" s="659"/>
      <c r="N33" s="89">
        <f>SUM(N34:N148)</f>
        <v>67</v>
      </c>
      <c r="O33" s="60"/>
      <c r="U33" s="407" t="s">
        <v>542</v>
      </c>
      <c r="V33" s="407"/>
      <c r="W33" s="407"/>
      <c r="X33" s="407"/>
      <c r="Y33" s="407"/>
      <c r="Z33" s="407"/>
      <c r="AA33" s="407"/>
      <c r="AB33" s="407"/>
      <c r="AC33" s="407"/>
      <c r="AD33" s="407"/>
      <c r="AH33" s="407" t="s">
        <v>334</v>
      </c>
      <c r="AI33" s="407"/>
      <c r="AJ33" s="407"/>
      <c r="AK33" s="407"/>
      <c r="AL33" s="407"/>
      <c r="AM33" s="407"/>
      <c r="AN33" s="407"/>
      <c r="AO33" s="407"/>
      <c r="AP33" s="407"/>
      <c r="AQ33" s="407"/>
      <c r="AT33" s="27"/>
      <c r="AU33" s="407" t="s">
        <v>452</v>
      </c>
      <c r="AV33" s="407"/>
      <c r="AW33" s="407"/>
      <c r="AX33" s="407"/>
      <c r="AY33" s="407"/>
      <c r="AZ33" s="407"/>
      <c r="BA33" s="407"/>
      <c r="BB33" s="407"/>
      <c r="BC33" s="407"/>
      <c r="BD33" s="407"/>
      <c r="BI33" s="88">
        <v>3</v>
      </c>
    </row>
    <row r="34" spans="3:61" ht="12" customHeight="1" x14ac:dyDescent="0.25">
      <c r="I34" s="26"/>
      <c r="N34" s="88"/>
      <c r="W34" s="44"/>
      <c r="AM34" s="25"/>
      <c r="AZ34" s="25"/>
    </row>
    <row r="35" spans="3:61" ht="12" customHeight="1" x14ac:dyDescent="0.25">
      <c r="D35" s="406" t="s">
        <v>492</v>
      </c>
      <c r="E35" s="406"/>
      <c r="F35" s="406"/>
      <c r="G35" s="406"/>
      <c r="H35" s="406"/>
      <c r="I35" s="406"/>
      <c r="J35" s="406"/>
      <c r="K35" s="406"/>
      <c r="L35" s="406"/>
      <c r="M35" s="406"/>
      <c r="N35" s="88">
        <f>COUNTA(K38:M73)</f>
        <v>29</v>
      </c>
      <c r="U35" s="406" t="s">
        <v>541</v>
      </c>
      <c r="V35" s="406"/>
      <c r="W35" s="406"/>
      <c r="X35" s="406"/>
      <c r="Y35" s="406"/>
      <c r="Z35" s="406"/>
      <c r="AA35" s="406"/>
      <c r="AB35" s="406"/>
      <c r="AC35" s="406"/>
      <c r="AD35" s="406"/>
      <c r="AH35" s="406" t="s">
        <v>544</v>
      </c>
      <c r="AI35" s="406"/>
      <c r="AJ35" s="406"/>
      <c r="AK35" s="406"/>
      <c r="AL35" s="406"/>
      <c r="AM35" s="406"/>
      <c r="AN35" s="406"/>
      <c r="AO35" s="406"/>
      <c r="AP35" s="406"/>
      <c r="AQ35" s="406"/>
      <c r="AU35" s="406" t="s">
        <v>535</v>
      </c>
      <c r="AV35" s="406"/>
      <c r="AW35" s="406"/>
      <c r="AX35" s="406"/>
      <c r="AY35" s="406"/>
      <c r="AZ35" s="406"/>
      <c r="BA35" s="406"/>
      <c r="BB35" s="406"/>
      <c r="BC35" s="406"/>
      <c r="BD35" s="406"/>
    </row>
    <row r="36" spans="3:61" ht="12" customHeight="1" x14ac:dyDescent="0.25">
      <c r="D36" s="32"/>
      <c r="E36" s="33"/>
      <c r="F36" s="33"/>
      <c r="G36" s="33"/>
      <c r="H36" s="33"/>
      <c r="I36" s="34"/>
      <c r="J36" s="32"/>
      <c r="K36" s="35"/>
      <c r="L36" s="35"/>
      <c r="M36" s="35"/>
      <c r="N36" s="88"/>
      <c r="T36" s="16"/>
      <c r="U36" s="16"/>
      <c r="V36" s="16"/>
      <c r="W36" s="16"/>
      <c r="X36" s="5"/>
      <c r="AG36" s="16"/>
      <c r="AH36" s="36"/>
      <c r="AI36" s="16"/>
      <c r="AJ36" s="16"/>
      <c r="AK36" s="16"/>
      <c r="AL36" s="24"/>
      <c r="AU36" s="31"/>
      <c r="AY36" s="29"/>
    </row>
    <row r="37" spans="3:61" ht="12" customHeight="1" x14ac:dyDescent="0.25">
      <c r="C37" s="28"/>
      <c r="D37" s="31"/>
      <c r="N37" s="88"/>
      <c r="T37" s="28"/>
      <c r="AG37" s="28"/>
      <c r="AY37" s="24"/>
    </row>
    <row r="38" spans="3:61" ht="12" customHeight="1" x14ac:dyDescent="0.25">
      <c r="C38" s="5"/>
      <c r="D38" s="388" t="s">
        <v>275</v>
      </c>
      <c r="E38" s="388"/>
      <c r="F38" s="293" t="s">
        <v>476</v>
      </c>
      <c r="G38" s="293"/>
      <c r="H38" s="293"/>
      <c r="I38" s="293"/>
      <c r="J38" s="293"/>
      <c r="K38" s="625" t="s">
        <v>28</v>
      </c>
      <c r="L38" s="625"/>
      <c r="M38" s="625"/>
      <c r="N38" s="88"/>
      <c r="T38" s="5"/>
      <c r="U38" s="388" t="s">
        <v>382</v>
      </c>
      <c r="V38" s="388"/>
      <c r="W38" s="256" t="s">
        <v>32</v>
      </c>
      <c r="X38" s="257"/>
      <c r="Y38" s="257"/>
      <c r="Z38" s="257"/>
      <c r="AA38" s="258"/>
      <c r="AB38" s="615" t="s">
        <v>518</v>
      </c>
      <c r="AC38" s="616"/>
      <c r="AD38" s="617"/>
      <c r="AG38" s="5"/>
      <c r="AH38" s="396" t="s">
        <v>454</v>
      </c>
      <c r="AI38" s="396"/>
      <c r="AJ38" s="397" t="s">
        <v>380</v>
      </c>
      <c r="AK38" s="397"/>
      <c r="AL38" s="397"/>
      <c r="AM38" s="397"/>
      <c r="AN38" s="397"/>
      <c r="AO38" s="645" t="s">
        <v>37</v>
      </c>
      <c r="AP38" s="645"/>
      <c r="AQ38" s="645"/>
      <c r="AU38" s="388" t="s">
        <v>450</v>
      </c>
      <c r="AV38" s="388"/>
      <c r="AW38" s="398" t="s">
        <v>38</v>
      </c>
      <c r="AX38" s="398"/>
      <c r="AY38" s="398"/>
      <c r="AZ38" s="398"/>
      <c r="BA38" s="398"/>
      <c r="BB38" s="658" t="s">
        <v>39</v>
      </c>
      <c r="BC38" s="658"/>
      <c r="BD38" s="658"/>
      <c r="BI38" s="88">
        <v>3</v>
      </c>
    </row>
    <row r="39" spans="3:61" ht="15" customHeight="1" x14ac:dyDescent="0.25">
      <c r="C39" s="26"/>
      <c r="D39" s="388"/>
      <c r="E39" s="388"/>
      <c r="F39" s="346" t="s">
        <v>198</v>
      </c>
      <c r="G39" s="347"/>
      <c r="H39" s="347"/>
      <c r="I39" s="347"/>
      <c r="J39" s="348"/>
      <c r="K39" s="642" t="s">
        <v>64</v>
      </c>
      <c r="L39" s="643"/>
      <c r="M39" s="644"/>
      <c r="N39" s="88"/>
      <c r="T39" s="37"/>
      <c r="U39" s="388"/>
      <c r="V39" s="388"/>
      <c r="W39" s="259"/>
      <c r="X39" s="260"/>
      <c r="Y39" s="260"/>
      <c r="Z39" s="260"/>
      <c r="AA39" s="261"/>
      <c r="AB39" s="618"/>
      <c r="AC39" s="619"/>
      <c r="AD39" s="620"/>
      <c r="AG39" s="38"/>
      <c r="AH39" s="396"/>
      <c r="AI39" s="396"/>
      <c r="AJ39" s="397" t="s">
        <v>529</v>
      </c>
      <c r="AK39" s="397"/>
      <c r="AL39" s="397"/>
      <c r="AM39" s="397"/>
      <c r="AN39" s="397"/>
      <c r="AO39" s="645" t="s">
        <v>528</v>
      </c>
      <c r="AP39" s="645"/>
      <c r="AQ39" s="645"/>
      <c r="AU39" s="388"/>
      <c r="AV39" s="388"/>
      <c r="AW39" s="386" t="s">
        <v>50</v>
      </c>
      <c r="AX39" s="386"/>
      <c r="AY39" s="386"/>
      <c r="AZ39" s="386"/>
      <c r="BA39" s="386"/>
      <c r="BB39" s="645" t="s">
        <v>59</v>
      </c>
      <c r="BC39" s="645"/>
      <c r="BD39" s="645"/>
    </row>
    <row r="40" spans="3:61" ht="15.75" customHeight="1" x14ac:dyDescent="0.25">
      <c r="C40" s="5"/>
      <c r="D40" s="388"/>
      <c r="E40" s="388"/>
      <c r="F40" s="293" t="s">
        <v>75</v>
      </c>
      <c r="G40" s="293"/>
      <c r="H40" s="293"/>
      <c r="I40" s="293"/>
      <c r="J40" s="293"/>
      <c r="K40" s="625" t="s">
        <v>76</v>
      </c>
      <c r="L40" s="625"/>
      <c r="M40" s="625"/>
      <c r="N40" s="88"/>
      <c r="T40" s="38"/>
      <c r="U40" s="388"/>
      <c r="V40" s="388"/>
      <c r="W40" s="293" t="s">
        <v>519</v>
      </c>
      <c r="X40" s="293"/>
      <c r="Y40" s="293"/>
      <c r="Z40" s="293"/>
      <c r="AA40" s="293"/>
      <c r="AB40" s="625" t="s">
        <v>278</v>
      </c>
      <c r="AC40" s="625"/>
      <c r="AD40" s="625"/>
      <c r="AG40" s="5"/>
      <c r="AH40" s="396"/>
      <c r="AI40" s="396"/>
      <c r="AJ40" s="397"/>
      <c r="AK40" s="397"/>
      <c r="AL40" s="397"/>
      <c r="AM40" s="397"/>
      <c r="AN40" s="397"/>
      <c r="AO40" s="645"/>
      <c r="AP40" s="645"/>
      <c r="AQ40" s="645"/>
      <c r="AU40" s="388"/>
      <c r="AV40" s="388"/>
      <c r="AW40" s="386"/>
      <c r="AX40" s="386"/>
      <c r="AY40" s="386"/>
      <c r="AZ40" s="386"/>
      <c r="BA40" s="386"/>
      <c r="BB40" s="645"/>
      <c r="BC40" s="645"/>
      <c r="BD40" s="645"/>
    </row>
    <row r="41" spans="3:61" ht="15.75" customHeight="1" x14ac:dyDescent="0.25">
      <c r="C41" s="5"/>
      <c r="D41" s="15"/>
      <c r="E41" s="15"/>
      <c r="F41" s="96"/>
      <c r="G41" s="96"/>
      <c r="H41" s="96"/>
      <c r="I41" s="96"/>
      <c r="J41" s="96"/>
      <c r="K41" s="104"/>
      <c r="L41" s="104"/>
      <c r="M41" s="104"/>
      <c r="N41" s="88"/>
      <c r="T41" s="65"/>
      <c r="U41" s="388"/>
      <c r="V41" s="388"/>
      <c r="W41" s="293" t="s">
        <v>546</v>
      </c>
      <c r="X41" s="293"/>
      <c r="Y41" s="293"/>
      <c r="Z41" s="293"/>
      <c r="AA41" s="293"/>
      <c r="AB41" s="625" t="s">
        <v>56</v>
      </c>
      <c r="AC41" s="625"/>
      <c r="AD41" s="625"/>
      <c r="AG41" s="5"/>
      <c r="AH41" s="15"/>
      <c r="AI41" s="15"/>
      <c r="AJ41" s="18"/>
      <c r="AK41" s="18"/>
      <c r="AL41" s="18"/>
      <c r="AM41" s="18"/>
      <c r="AN41" s="18"/>
      <c r="AO41" s="18"/>
      <c r="AP41" s="18"/>
      <c r="AQ41" s="18"/>
      <c r="AU41" s="15"/>
      <c r="AV41" s="15"/>
      <c r="AW41" s="18"/>
      <c r="AX41" s="18"/>
      <c r="AY41" s="18"/>
      <c r="AZ41" s="18"/>
      <c r="BA41" s="18"/>
      <c r="BB41" s="18"/>
      <c r="BC41" s="18"/>
      <c r="BD41" s="18"/>
    </row>
    <row r="42" spans="3:61" ht="12" customHeight="1" x14ac:dyDescent="0.25">
      <c r="C42" s="5"/>
      <c r="D42" s="388" t="s">
        <v>337</v>
      </c>
      <c r="E42" s="388"/>
      <c r="F42" s="256" t="s">
        <v>477</v>
      </c>
      <c r="G42" s="257"/>
      <c r="H42" s="257"/>
      <c r="I42" s="257"/>
      <c r="J42" s="258"/>
      <c r="K42" s="625" t="s">
        <v>87</v>
      </c>
      <c r="L42" s="625"/>
      <c r="M42" s="625"/>
      <c r="N42" s="88"/>
      <c r="T42" s="65"/>
      <c r="U42" s="388"/>
      <c r="V42" s="388"/>
      <c r="W42" s="346" t="s">
        <v>520</v>
      </c>
      <c r="X42" s="347"/>
      <c r="Y42" s="347"/>
      <c r="Z42" s="347"/>
      <c r="AA42" s="348"/>
      <c r="AB42" s="298" t="s">
        <v>545</v>
      </c>
      <c r="AC42" s="299"/>
      <c r="AD42" s="300"/>
      <c r="AG42" s="38"/>
      <c r="AH42" s="388" t="s">
        <v>447</v>
      </c>
      <c r="AI42" s="388"/>
      <c r="AJ42" s="388" t="s">
        <v>82</v>
      </c>
      <c r="AK42" s="388"/>
      <c r="AL42" s="388"/>
      <c r="AM42" s="388"/>
      <c r="AN42" s="388"/>
      <c r="AO42" s="645" t="s">
        <v>83</v>
      </c>
      <c r="AP42" s="645"/>
      <c r="AQ42" s="645"/>
    </row>
    <row r="43" spans="3:61" ht="12" customHeight="1" x14ac:dyDescent="0.25">
      <c r="C43" s="5"/>
      <c r="D43" s="388"/>
      <c r="E43" s="388"/>
      <c r="F43" s="295"/>
      <c r="G43" s="296"/>
      <c r="H43" s="296"/>
      <c r="I43" s="296"/>
      <c r="J43" s="297"/>
      <c r="K43" s="625" t="s">
        <v>97</v>
      </c>
      <c r="L43" s="625"/>
      <c r="M43" s="625"/>
      <c r="N43" s="88"/>
      <c r="T43" s="65"/>
      <c r="AG43" s="5"/>
      <c r="AH43" s="388"/>
      <c r="AI43" s="388"/>
      <c r="AJ43" s="388"/>
      <c r="AK43" s="388"/>
      <c r="AL43" s="388"/>
      <c r="AM43" s="388"/>
      <c r="AN43" s="388"/>
      <c r="AO43" s="645"/>
      <c r="AP43" s="645"/>
      <c r="AQ43" s="645"/>
    </row>
    <row r="44" spans="3:61" ht="12" customHeight="1" x14ac:dyDescent="0.25">
      <c r="C44" s="26"/>
      <c r="D44" s="388"/>
      <c r="E44" s="388"/>
      <c r="F44" s="295"/>
      <c r="G44" s="296"/>
      <c r="H44" s="296"/>
      <c r="I44" s="296"/>
      <c r="J44" s="297"/>
      <c r="K44" s="625" t="s">
        <v>478</v>
      </c>
      <c r="L44" s="625"/>
      <c r="M44" s="625"/>
      <c r="N44" s="88"/>
      <c r="T44" s="5"/>
      <c r="U44" s="388" t="s">
        <v>524</v>
      </c>
      <c r="V44" s="388"/>
      <c r="W44" s="256" t="s">
        <v>98</v>
      </c>
      <c r="X44" s="257"/>
      <c r="Y44" s="257"/>
      <c r="Z44" s="257"/>
      <c r="AA44" s="258"/>
      <c r="AB44" s="615" t="s">
        <v>521</v>
      </c>
      <c r="AC44" s="616"/>
      <c r="AD44" s="617"/>
      <c r="AG44" s="5"/>
      <c r="AH44" s="42"/>
      <c r="AI44" s="42"/>
      <c r="AJ44" s="18"/>
      <c r="AK44" s="18"/>
      <c r="AL44" s="18"/>
      <c r="AM44" s="18"/>
      <c r="AN44" s="18"/>
      <c r="AO44" s="32"/>
      <c r="AP44" s="32"/>
      <c r="AQ44" s="32"/>
    </row>
    <row r="45" spans="3:61" ht="12" customHeight="1" x14ac:dyDescent="0.25">
      <c r="C45" s="5"/>
      <c r="D45" s="388"/>
      <c r="E45" s="388"/>
      <c r="F45" s="295"/>
      <c r="G45" s="296"/>
      <c r="H45" s="296"/>
      <c r="I45" s="296"/>
      <c r="J45" s="297"/>
      <c r="K45" s="625" t="s">
        <v>102</v>
      </c>
      <c r="L45" s="625"/>
      <c r="M45" s="625"/>
      <c r="N45" s="88"/>
      <c r="T45" s="28"/>
      <c r="U45" s="388"/>
      <c r="V45" s="388"/>
      <c r="W45" s="259"/>
      <c r="X45" s="260"/>
      <c r="Y45" s="260"/>
      <c r="Z45" s="260"/>
      <c r="AA45" s="261"/>
      <c r="AB45" s="618"/>
      <c r="AC45" s="619"/>
      <c r="AD45" s="620"/>
      <c r="AG45" s="5"/>
      <c r="AH45" s="388" t="s">
        <v>376</v>
      </c>
      <c r="AI45" s="388"/>
      <c r="AJ45" s="216" t="s">
        <v>95</v>
      </c>
      <c r="AK45" s="216"/>
      <c r="AL45" s="216"/>
      <c r="AM45" s="216"/>
      <c r="AN45" s="217"/>
      <c r="AO45" s="649" t="s">
        <v>96</v>
      </c>
      <c r="AP45" s="650"/>
      <c r="AQ45" s="651"/>
    </row>
    <row r="46" spans="3:61" ht="18.75" customHeight="1" x14ac:dyDescent="0.25">
      <c r="C46" s="5"/>
      <c r="D46" s="388"/>
      <c r="E46" s="388"/>
      <c r="F46" s="655" t="s">
        <v>479</v>
      </c>
      <c r="G46" s="656"/>
      <c r="H46" s="656"/>
      <c r="I46" s="656"/>
      <c r="J46" s="657"/>
      <c r="K46" s="625" t="s">
        <v>105</v>
      </c>
      <c r="L46" s="625"/>
      <c r="M46" s="625"/>
      <c r="N46" s="88"/>
      <c r="T46" s="5"/>
      <c r="U46" s="388"/>
      <c r="V46" s="388"/>
      <c r="W46" s="346" t="s">
        <v>523</v>
      </c>
      <c r="X46" s="347"/>
      <c r="Y46" s="347"/>
      <c r="Z46" s="347"/>
      <c r="AA46" s="348"/>
      <c r="AB46" s="625" t="s">
        <v>522</v>
      </c>
      <c r="AC46" s="625"/>
      <c r="AD46" s="625"/>
      <c r="AG46" s="38"/>
      <c r="AH46" s="388"/>
      <c r="AI46" s="388"/>
      <c r="AJ46" s="219"/>
      <c r="AK46" s="219"/>
      <c r="AL46" s="219"/>
      <c r="AM46" s="219"/>
      <c r="AN46" s="220"/>
      <c r="AO46" s="652"/>
      <c r="AP46" s="653"/>
      <c r="AQ46" s="654"/>
    </row>
    <row r="47" spans="3:61" ht="15" customHeight="1" x14ac:dyDescent="0.25">
      <c r="C47" s="5"/>
      <c r="E47" s="41"/>
      <c r="F47" s="41"/>
      <c r="G47" s="41"/>
      <c r="H47" s="41"/>
      <c r="I47" s="41"/>
      <c r="J47" s="41"/>
      <c r="K47" s="41"/>
      <c r="N47" s="88"/>
      <c r="T47" s="5"/>
      <c r="U47" s="388"/>
      <c r="V47" s="388"/>
      <c r="W47" s="346" t="s">
        <v>103</v>
      </c>
      <c r="X47" s="347"/>
      <c r="Y47" s="347"/>
      <c r="Z47" s="347"/>
      <c r="AA47" s="348"/>
      <c r="AB47" s="298" t="s">
        <v>545</v>
      </c>
      <c r="AC47" s="299"/>
      <c r="AD47" s="300"/>
      <c r="AG47" s="100"/>
      <c r="AH47" s="388"/>
      <c r="AI47" s="388"/>
      <c r="AJ47" s="423" t="s">
        <v>526</v>
      </c>
      <c r="AK47" s="397"/>
      <c r="AL47" s="397"/>
      <c r="AM47" s="397"/>
      <c r="AN47" s="397"/>
      <c r="AO47" s="645" t="s">
        <v>527</v>
      </c>
      <c r="AP47" s="645"/>
      <c r="AQ47" s="645"/>
    </row>
    <row r="48" spans="3:61" ht="12" customHeight="1" x14ac:dyDescent="0.25">
      <c r="C48" s="5"/>
      <c r="D48" s="388" t="s">
        <v>356</v>
      </c>
      <c r="E48" s="388"/>
      <c r="F48" s="397" t="s">
        <v>186</v>
      </c>
      <c r="G48" s="397"/>
      <c r="H48" s="397"/>
      <c r="I48" s="397"/>
      <c r="J48" s="397"/>
      <c r="K48" s="625" t="s">
        <v>232</v>
      </c>
      <c r="L48" s="625"/>
      <c r="M48" s="625"/>
      <c r="N48" s="88"/>
      <c r="T48" s="5"/>
      <c r="AG48" s="100"/>
      <c r="AH48" s="388"/>
      <c r="AI48" s="388"/>
      <c r="AJ48" s="423" t="s">
        <v>526</v>
      </c>
      <c r="AK48" s="397"/>
      <c r="AL48" s="397"/>
      <c r="AM48" s="397"/>
      <c r="AN48" s="397"/>
      <c r="AO48" s="645" t="s">
        <v>543</v>
      </c>
      <c r="AP48" s="645"/>
      <c r="AQ48" s="645"/>
    </row>
    <row r="49" spans="3:56" ht="12" customHeight="1" x14ac:dyDescent="0.25">
      <c r="C49" s="38"/>
      <c r="D49" s="388"/>
      <c r="E49" s="388"/>
      <c r="F49" s="397"/>
      <c r="G49" s="397"/>
      <c r="H49" s="397"/>
      <c r="I49" s="397"/>
      <c r="J49" s="397"/>
      <c r="K49" s="625" t="s">
        <v>113</v>
      </c>
      <c r="L49" s="625"/>
      <c r="M49" s="625"/>
      <c r="N49" s="88"/>
      <c r="T49" s="5"/>
      <c r="U49" s="215" t="s">
        <v>540</v>
      </c>
      <c r="V49" s="217"/>
      <c r="W49" s="256" t="s">
        <v>539</v>
      </c>
      <c r="X49" s="257"/>
      <c r="Y49" s="257"/>
      <c r="Z49" s="257"/>
      <c r="AA49" s="258"/>
      <c r="AB49" s="642" t="s">
        <v>193</v>
      </c>
      <c r="AC49" s="643"/>
      <c r="AD49" s="644"/>
      <c r="AG49" s="5"/>
    </row>
    <row r="50" spans="3:56" ht="12" customHeight="1" x14ac:dyDescent="0.25">
      <c r="C50" s="5"/>
      <c r="D50" s="388"/>
      <c r="E50" s="388"/>
      <c r="F50" s="397" t="s">
        <v>429</v>
      </c>
      <c r="G50" s="397"/>
      <c r="H50" s="397"/>
      <c r="I50" s="397"/>
      <c r="J50" s="397"/>
      <c r="K50" s="625" t="s">
        <v>115</v>
      </c>
      <c r="L50" s="625"/>
      <c r="M50" s="625"/>
      <c r="N50" s="88"/>
      <c r="T50" s="31"/>
      <c r="U50" s="221"/>
      <c r="V50" s="222"/>
      <c r="W50" s="295"/>
      <c r="X50" s="296"/>
      <c r="Y50" s="296"/>
      <c r="Z50" s="296"/>
      <c r="AA50" s="297"/>
      <c r="AB50" s="642" t="s">
        <v>384</v>
      </c>
      <c r="AC50" s="643"/>
      <c r="AD50" s="644"/>
      <c r="AG50" s="5"/>
      <c r="AH50" s="388" t="s">
        <v>51</v>
      </c>
      <c r="AI50" s="388"/>
      <c r="AJ50" s="386" t="s">
        <v>51</v>
      </c>
      <c r="AK50" s="386"/>
      <c r="AL50" s="386"/>
      <c r="AM50" s="386"/>
      <c r="AN50" s="386"/>
      <c r="AO50" s="645" t="s">
        <v>530</v>
      </c>
      <c r="AP50" s="645"/>
      <c r="AQ50" s="645"/>
    </row>
    <row r="51" spans="3:56" ht="12" customHeight="1" x14ac:dyDescent="0.25">
      <c r="C51" s="5"/>
      <c r="D51" s="388"/>
      <c r="E51" s="388"/>
      <c r="F51" s="397"/>
      <c r="G51" s="397"/>
      <c r="H51" s="397"/>
      <c r="I51" s="397"/>
      <c r="J51" s="397"/>
      <c r="K51" s="625" t="s">
        <v>119</v>
      </c>
      <c r="L51" s="625"/>
      <c r="M51" s="625"/>
      <c r="N51" s="88"/>
      <c r="U51" s="221"/>
      <c r="V51" s="222"/>
      <c r="W51" s="295"/>
      <c r="X51" s="296"/>
      <c r="Y51" s="296"/>
      <c r="Z51" s="296"/>
      <c r="AA51" s="297"/>
      <c r="AB51" s="642" t="s">
        <v>538</v>
      </c>
      <c r="AC51" s="643"/>
      <c r="AD51" s="644"/>
      <c r="AG51" s="69"/>
      <c r="AH51" s="388"/>
      <c r="AI51" s="388"/>
      <c r="AJ51" s="386"/>
      <c r="AK51" s="386"/>
      <c r="AL51" s="386"/>
      <c r="AM51" s="386"/>
      <c r="AN51" s="386"/>
      <c r="AO51" s="645"/>
      <c r="AP51" s="645"/>
      <c r="AQ51" s="645"/>
      <c r="AZ51" s="45"/>
      <c r="BD51" s="40"/>
    </row>
    <row r="52" spans="3:56" ht="12" customHeight="1" x14ac:dyDescent="0.25">
      <c r="C52" s="5"/>
      <c r="D52" s="388"/>
      <c r="E52" s="388"/>
      <c r="F52" s="397"/>
      <c r="G52" s="397"/>
      <c r="H52" s="397"/>
      <c r="I52" s="397"/>
      <c r="J52" s="397"/>
      <c r="K52" s="625" t="s">
        <v>121</v>
      </c>
      <c r="L52" s="625"/>
      <c r="M52" s="625"/>
      <c r="N52" s="88"/>
      <c r="U52" s="221"/>
      <c r="V52" s="222"/>
      <c r="W52" s="295"/>
      <c r="X52" s="296"/>
      <c r="Y52" s="296"/>
      <c r="Z52" s="296"/>
      <c r="AA52" s="297"/>
      <c r="AB52" s="646" t="s">
        <v>385</v>
      </c>
      <c r="AC52" s="647"/>
      <c r="AD52" s="648"/>
      <c r="AE52" s="97"/>
      <c r="AF52" s="97"/>
      <c r="AG52" s="5"/>
      <c r="AI52" s="40"/>
      <c r="AZ52" s="45"/>
      <c r="BD52" s="40"/>
    </row>
    <row r="53" spans="3:56" ht="12" customHeight="1" x14ac:dyDescent="0.25">
      <c r="C53" s="5"/>
      <c r="E53" s="41"/>
      <c r="F53" s="41"/>
      <c r="G53" s="41"/>
      <c r="H53" s="41"/>
      <c r="I53" s="41"/>
      <c r="J53" s="41"/>
      <c r="K53" s="41"/>
      <c r="N53" s="88"/>
      <c r="U53" s="218"/>
      <c r="V53" s="220"/>
      <c r="W53" s="259"/>
      <c r="X53" s="260"/>
      <c r="Y53" s="260"/>
      <c r="Z53" s="260"/>
      <c r="AA53" s="261"/>
      <c r="AB53" s="612" t="s">
        <v>112</v>
      </c>
      <c r="AC53" s="613"/>
      <c r="AD53" s="614"/>
      <c r="AG53" s="38"/>
      <c r="AH53" s="388" t="s">
        <v>531</v>
      </c>
      <c r="AI53" s="388"/>
      <c r="AJ53" s="215" t="s">
        <v>532</v>
      </c>
      <c r="AK53" s="216"/>
      <c r="AL53" s="216"/>
      <c r="AM53" s="216"/>
      <c r="AN53" s="217"/>
      <c r="AO53" s="645" t="s">
        <v>533</v>
      </c>
      <c r="AP53" s="645"/>
      <c r="AQ53" s="645"/>
    </row>
    <row r="54" spans="3:56" ht="12" customHeight="1" x14ac:dyDescent="0.25">
      <c r="C54" s="38"/>
      <c r="D54" s="388" t="s">
        <v>220</v>
      </c>
      <c r="E54" s="388"/>
      <c r="F54" s="397" t="s">
        <v>480</v>
      </c>
      <c r="G54" s="397"/>
      <c r="H54" s="397"/>
      <c r="I54" s="397"/>
      <c r="J54" s="397"/>
      <c r="K54" s="625" t="s">
        <v>127</v>
      </c>
      <c r="L54" s="625"/>
      <c r="M54" s="625"/>
      <c r="N54" s="88"/>
      <c r="AG54" s="28"/>
      <c r="AH54" s="388"/>
      <c r="AI54" s="388"/>
      <c r="AJ54" s="218"/>
      <c r="AK54" s="219"/>
      <c r="AL54" s="219"/>
      <c r="AM54" s="219"/>
      <c r="AN54" s="220"/>
      <c r="AO54" s="645" t="s">
        <v>534</v>
      </c>
      <c r="AP54" s="645"/>
      <c r="AQ54" s="645"/>
    </row>
    <row r="55" spans="3:56" ht="13.5" customHeight="1" x14ac:dyDescent="0.25">
      <c r="C55" s="5"/>
      <c r="D55" s="388"/>
      <c r="E55" s="388"/>
      <c r="F55" s="397"/>
      <c r="G55" s="397"/>
      <c r="H55" s="397"/>
      <c r="I55" s="397"/>
      <c r="J55" s="397"/>
      <c r="K55" s="625" t="s">
        <v>133</v>
      </c>
      <c r="L55" s="625"/>
      <c r="M55" s="625"/>
      <c r="N55" s="88"/>
      <c r="AG55" s="5"/>
    </row>
    <row r="56" spans="3:56" ht="12" customHeight="1" x14ac:dyDescent="0.25">
      <c r="C56" s="5"/>
      <c r="E56" s="41"/>
      <c r="F56" s="41"/>
      <c r="G56" s="41"/>
      <c r="H56" s="41"/>
      <c r="I56" s="41"/>
      <c r="J56" s="41"/>
      <c r="K56" s="41"/>
      <c r="N56" s="90"/>
      <c r="O56" s="47"/>
      <c r="P56" s="47"/>
      <c r="W56" s="42"/>
      <c r="X56" s="42"/>
      <c r="Y56" s="99"/>
      <c r="Z56" s="99"/>
      <c r="AA56" s="99"/>
      <c r="AB56" s="99"/>
      <c r="AC56" s="99"/>
      <c r="AD56" s="640"/>
      <c r="AE56" s="640"/>
      <c r="AF56" s="641"/>
      <c r="AG56" s="5"/>
      <c r="AH56" s="406" t="s">
        <v>412</v>
      </c>
      <c r="AI56" s="406"/>
      <c r="AJ56" s="406"/>
      <c r="AK56" s="406"/>
      <c r="AL56" s="406"/>
      <c r="AM56" s="406"/>
      <c r="AN56" s="406"/>
      <c r="AO56" s="406"/>
      <c r="AP56" s="406"/>
      <c r="AQ56" s="406"/>
    </row>
    <row r="57" spans="3:56" ht="12" customHeight="1" x14ac:dyDescent="0.25">
      <c r="C57" s="5"/>
      <c r="D57" s="388" t="s">
        <v>484</v>
      </c>
      <c r="E57" s="388"/>
      <c r="F57" s="294" t="s">
        <v>130</v>
      </c>
      <c r="G57" s="294"/>
      <c r="H57" s="294"/>
      <c r="I57" s="294"/>
      <c r="J57" s="294"/>
      <c r="K57" s="625" t="s">
        <v>131</v>
      </c>
      <c r="L57" s="625"/>
      <c r="M57" s="625"/>
      <c r="N57" s="88"/>
      <c r="AC57" s="88"/>
      <c r="AD57" s="88"/>
      <c r="AE57" s="88"/>
      <c r="AG57" s="5"/>
      <c r="AL57" s="29"/>
    </row>
    <row r="58" spans="3:56" ht="12" customHeight="1" x14ac:dyDescent="0.25">
      <c r="C58" s="5"/>
      <c r="D58" s="388"/>
      <c r="E58" s="388"/>
      <c r="F58" s="397" t="s">
        <v>483</v>
      </c>
      <c r="G58" s="397"/>
      <c r="H58" s="397"/>
      <c r="I58" s="397"/>
      <c r="J58" s="397"/>
      <c r="K58" s="625" t="s">
        <v>132</v>
      </c>
      <c r="L58" s="625"/>
      <c r="M58" s="625"/>
      <c r="N58" s="88"/>
      <c r="AC58" s="88"/>
      <c r="AD58" s="88"/>
      <c r="AE58" s="88"/>
      <c r="AG58" s="5"/>
      <c r="AL58" s="24"/>
      <c r="AZ58" s="45"/>
      <c r="BA58" s="40"/>
    </row>
    <row r="59" spans="3:56" ht="12" customHeight="1" x14ac:dyDescent="0.25">
      <c r="C59" s="38"/>
      <c r="D59" s="388"/>
      <c r="E59" s="388"/>
      <c r="F59" s="397"/>
      <c r="G59" s="397"/>
      <c r="H59" s="397"/>
      <c r="I59" s="397"/>
      <c r="J59" s="397"/>
      <c r="K59" s="625" t="s">
        <v>139</v>
      </c>
      <c r="L59" s="625"/>
      <c r="M59" s="625"/>
      <c r="N59" s="88"/>
      <c r="AC59" s="88"/>
      <c r="AD59" s="88"/>
      <c r="AE59" s="88"/>
      <c r="AG59" s="38"/>
      <c r="AH59" s="388" t="s">
        <v>60</v>
      </c>
      <c r="AI59" s="388"/>
      <c r="AJ59" s="386" t="s">
        <v>61</v>
      </c>
      <c r="AK59" s="386"/>
      <c r="AL59" s="386"/>
      <c r="AM59" s="386"/>
      <c r="AN59" s="386"/>
      <c r="AO59" s="645" t="s">
        <v>536</v>
      </c>
      <c r="AP59" s="645"/>
      <c r="AQ59" s="645"/>
      <c r="AZ59" s="48"/>
      <c r="BA59" s="40"/>
    </row>
    <row r="60" spans="3:56" ht="12" customHeight="1" x14ac:dyDescent="0.25">
      <c r="C60" s="5"/>
      <c r="D60" s="388"/>
      <c r="E60" s="388"/>
      <c r="F60" s="397"/>
      <c r="G60" s="397"/>
      <c r="H60" s="397"/>
      <c r="I60" s="397"/>
      <c r="J60" s="397"/>
      <c r="K60" s="625" t="s">
        <v>465</v>
      </c>
      <c r="L60" s="625"/>
      <c r="M60" s="625"/>
      <c r="N60" s="88"/>
      <c r="AC60" s="88"/>
      <c r="AD60" s="88"/>
      <c r="AE60" s="88"/>
      <c r="AH60" s="388"/>
      <c r="AI60" s="388"/>
      <c r="AJ60" s="386"/>
      <c r="AK60" s="386"/>
      <c r="AL60" s="386"/>
      <c r="AM60" s="386"/>
      <c r="AN60" s="386"/>
      <c r="AO60" s="645"/>
      <c r="AP60" s="645"/>
      <c r="AQ60" s="645"/>
    </row>
    <row r="61" spans="3:56" ht="12" customHeight="1" x14ac:dyDescent="0.25">
      <c r="C61" s="5"/>
      <c r="D61" s="388"/>
      <c r="E61" s="388"/>
      <c r="F61" s="397"/>
      <c r="G61" s="397"/>
      <c r="H61" s="397"/>
      <c r="I61" s="397"/>
      <c r="J61" s="397"/>
      <c r="K61" s="625" t="s">
        <v>481</v>
      </c>
      <c r="L61" s="625"/>
      <c r="M61" s="625"/>
      <c r="N61" s="88"/>
      <c r="AC61" s="88"/>
      <c r="AD61" s="88"/>
      <c r="AE61" s="88"/>
    </row>
    <row r="62" spans="3:56" ht="12" customHeight="1" x14ac:dyDescent="0.25">
      <c r="C62" s="5"/>
      <c r="D62" s="388"/>
      <c r="E62" s="388"/>
      <c r="F62" s="397"/>
      <c r="G62" s="397"/>
      <c r="H62" s="397"/>
      <c r="I62" s="397"/>
      <c r="J62" s="397"/>
      <c r="K62" s="625" t="s">
        <v>482</v>
      </c>
      <c r="L62" s="625"/>
      <c r="M62" s="625"/>
      <c r="N62" s="88"/>
      <c r="AC62" s="88"/>
      <c r="AD62" s="88"/>
      <c r="AE62" s="88"/>
    </row>
    <row r="63" spans="3:56" ht="12" customHeight="1" x14ac:dyDescent="0.25">
      <c r="C63" s="5"/>
      <c r="D63" s="388"/>
      <c r="E63" s="388"/>
      <c r="F63" s="397"/>
      <c r="G63" s="397"/>
      <c r="H63" s="397"/>
      <c r="I63" s="397"/>
      <c r="J63" s="397"/>
      <c r="K63" s="625" t="s">
        <v>141</v>
      </c>
      <c r="L63" s="625"/>
      <c r="M63" s="625"/>
      <c r="N63" s="88"/>
      <c r="AC63" s="88"/>
      <c r="AD63" s="88"/>
      <c r="AE63" s="88"/>
    </row>
    <row r="64" spans="3:56" ht="12" customHeight="1" x14ac:dyDescent="0.25">
      <c r="C64" s="5"/>
      <c r="E64" s="41"/>
      <c r="F64" s="41"/>
      <c r="G64" s="41"/>
      <c r="H64" s="41"/>
      <c r="I64" s="41"/>
      <c r="J64" s="41"/>
      <c r="K64" s="41"/>
      <c r="N64" s="88"/>
      <c r="AC64" s="88"/>
      <c r="AD64" s="88"/>
      <c r="AE64" s="88"/>
      <c r="AY64" s="49"/>
      <c r="BD64" s="40"/>
    </row>
    <row r="65" spans="3:31" ht="12" customHeight="1" x14ac:dyDescent="0.25">
      <c r="C65" s="69"/>
      <c r="D65" s="388" t="s">
        <v>455</v>
      </c>
      <c r="E65" s="388"/>
      <c r="F65" s="397" t="s">
        <v>456</v>
      </c>
      <c r="G65" s="397"/>
      <c r="H65" s="397"/>
      <c r="I65" s="397"/>
      <c r="J65" s="397"/>
      <c r="K65" s="625" t="s">
        <v>485</v>
      </c>
      <c r="L65" s="625"/>
      <c r="M65" s="625"/>
      <c r="N65" s="88"/>
      <c r="AC65" s="88"/>
      <c r="AD65" s="88"/>
      <c r="AE65" s="88"/>
    </row>
    <row r="66" spans="3:31" ht="12" customHeight="1" x14ac:dyDescent="0.25">
      <c r="C66" s="5"/>
      <c r="D66" s="15"/>
      <c r="E66" s="15"/>
      <c r="F66" s="18"/>
      <c r="G66" s="18"/>
      <c r="H66" s="18"/>
      <c r="I66" s="18"/>
      <c r="J66" s="18"/>
      <c r="K66" s="104"/>
      <c r="L66" s="104"/>
      <c r="M66" s="104"/>
      <c r="N66" s="88"/>
      <c r="AC66" s="88"/>
      <c r="AD66" s="88"/>
      <c r="AE66" s="88"/>
    </row>
    <row r="67" spans="3:31" ht="12" customHeight="1" x14ac:dyDescent="0.25">
      <c r="C67" s="69"/>
      <c r="D67" s="388" t="s">
        <v>489</v>
      </c>
      <c r="E67" s="388"/>
      <c r="F67" s="397" t="s">
        <v>490</v>
      </c>
      <c r="G67" s="397"/>
      <c r="H67" s="397"/>
      <c r="I67" s="397"/>
      <c r="J67" s="397"/>
      <c r="K67" s="625" t="s">
        <v>491</v>
      </c>
      <c r="L67" s="625"/>
      <c r="M67" s="625"/>
      <c r="N67" s="88"/>
      <c r="AC67" s="88"/>
      <c r="AD67" s="88"/>
      <c r="AE67" s="88"/>
    </row>
    <row r="68" spans="3:31" ht="12" customHeight="1" x14ac:dyDescent="0.25">
      <c r="C68" s="5"/>
      <c r="D68" s="15"/>
      <c r="E68" s="15"/>
      <c r="F68" s="18"/>
      <c r="G68" s="18"/>
      <c r="H68" s="18"/>
      <c r="I68" s="18"/>
      <c r="J68" s="18"/>
      <c r="K68" s="104"/>
      <c r="L68" s="104"/>
      <c r="M68" s="104"/>
      <c r="N68" s="88"/>
      <c r="AC68" s="88"/>
      <c r="AD68" s="88"/>
      <c r="AE68" s="88"/>
    </row>
    <row r="69" spans="3:31" ht="12" customHeight="1" x14ac:dyDescent="0.25">
      <c r="C69" s="5"/>
      <c r="D69" s="388" t="s">
        <v>344</v>
      </c>
      <c r="E69" s="388"/>
      <c r="F69" s="293" t="s">
        <v>176</v>
      </c>
      <c r="G69" s="293"/>
      <c r="H69" s="293"/>
      <c r="I69" s="293"/>
      <c r="J69" s="293"/>
      <c r="K69" s="625" t="s">
        <v>486</v>
      </c>
      <c r="L69" s="625"/>
      <c r="M69" s="625"/>
      <c r="N69" s="88"/>
      <c r="AC69" s="88"/>
      <c r="AD69" s="88"/>
      <c r="AE69" s="88"/>
    </row>
    <row r="70" spans="3:31" ht="12" customHeight="1" x14ac:dyDescent="0.25">
      <c r="C70" s="5"/>
      <c r="D70" s="388"/>
      <c r="E70" s="388"/>
      <c r="F70" s="293"/>
      <c r="G70" s="293"/>
      <c r="H70" s="293"/>
      <c r="I70" s="293"/>
      <c r="J70" s="293"/>
      <c r="K70" s="625" t="s">
        <v>152</v>
      </c>
      <c r="L70" s="625"/>
      <c r="M70" s="625"/>
      <c r="N70" s="88"/>
      <c r="AC70" s="88"/>
      <c r="AD70" s="88"/>
      <c r="AE70" s="88"/>
    </row>
    <row r="71" spans="3:31" ht="12" customHeight="1" x14ac:dyDescent="0.25">
      <c r="C71" s="69"/>
      <c r="D71" s="388"/>
      <c r="E71" s="388"/>
      <c r="F71" s="293"/>
      <c r="G71" s="293"/>
      <c r="H71" s="293"/>
      <c r="I71" s="293"/>
      <c r="J71" s="293"/>
      <c r="K71" s="625" t="s">
        <v>487</v>
      </c>
      <c r="L71" s="625"/>
      <c r="M71" s="625"/>
      <c r="N71" s="88"/>
      <c r="AC71" s="88"/>
      <c r="AD71" s="88"/>
      <c r="AE71" s="88"/>
    </row>
    <row r="72" spans="3:31" ht="12" customHeight="1" x14ac:dyDescent="0.25">
      <c r="C72" s="5"/>
      <c r="D72" s="388"/>
      <c r="E72" s="388"/>
      <c r="F72" s="293"/>
      <c r="G72" s="293"/>
      <c r="H72" s="293"/>
      <c r="I72" s="293"/>
      <c r="J72" s="293"/>
      <c r="K72" s="625" t="s">
        <v>475</v>
      </c>
      <c r="L72" s="625"/>
      <c r="M72" s="625"/>
      <c r="N72" s="88"/>
      <c r="AC72" s="88"/>
      <c r="AD72" s="88"/>
      <c r="AE72" s="88"/>
    </row>
    <row r="73" spans="3:31" ht="12" customHeight="1" x14ac:dyDescent="0.25">
      <c r="C73" s="5"/>
      <c r="D73" s="388"/>
      <c r="E73" s="388"/>
      <c r="F73" s="293"/>
      <c r="G73" s="293"/>
      <c r="H73" s="293"/>
      <c r="I73" s="293"/>
      <c r="J73" s="293"/>
      <c r="K73" s="625" t="s">
        <v>488</v>
      </c>
      <c r="L73" s="625"/>
      <c r="M73" s="625"/>
      <c r="N73" s="88"/>
      <c r="AC73" s="88"/>
      <c r="AD73" s="88"/>
      <c r="AE73" s="88"/>
    </row>
    <row r="74" spans="3:31" ht="12" customHeight="1" x14ac:dyDescent="0.25">
      <c r="C74" s="5"/>
      <c r="E74" s="41"/>
      <c r="F74" s="41"/>
      <c r="G74" s="41"/>
      <c r="H74" s="41"/>
      <c r="I74" s="41"/>
      <c r="J74" s="41"/>
      <c r="K74" s="41"/>
      <c r="N74" s="88"/>
      <c r="AC74" s="88"/>
      <c r="AD74" s="88"/>
      <c r="AE74" s="88"/>
    </row>
    <row r="75" spans="3:31" ht="12" customHeight="1" x14ac:dyDescent="0.25">
      <c r="C75" s="5"/>
      <c r="D75" s="621" t="s">
        <v>517</v>
      </c>
      <c r="E75" s="622"/>
      <c r="F75" s="622"/>
      <c r="G75" s="622"/>
      <c r="H75" s="622"/>
      <c r="I75" s="622"/>
      <c r="J75" s="622"/>
      <c r="K75" s="622"/>
      <c r="L75" s="622"/>
      <c r="M75" s="623"/>
      <c r="N75" s="88">
        <f>COUNTA(K78:M99)</f>
        <v>16</v>
      </c>
      <c r="AC75" s="88"/>
      <c r="AD75" s="88"/>
      <c r="AE75" s="88"/>
    </row>
    <row r="76" spans="3:31" ht="12" customHeight="1" x14ac:dyDescent="0.25">
      <c r="C76" s="26"/>
      <c r="D76" s="33"/>
      <c r="E76" s="33"/>
      <c r="F76" s="33"/>
      <c r="G76" s="33"/>
      <c r="H76" s="52"/>
      <c r="I76" s="53"/>
      <c r="J76" s="32"/>
      <c r="K76" s="35"/>
      <c r="L76" s="35"/>
      <c r="M76" s="35"/>
      <c r="N76" s="88"/>
      <c r="AC76" s="88"/>
      <c r="AD76" s="88"/>
      <c r="AE76" s="88"/>
    </row>
    <row r="77" spans="3:31" ht="12" customHeight="1" x14ac:dyDescent="0.25">
      <c r="C77" s="5"/>
      <c r="N77" s="91"/>
      <c r="O77" s="42"/>
      <c r="AC77" s="88"/>
      <c r="AD77" s="88"/>
      <c r="AE77" s="88"/>
    </row>
    <row r="78" spans="3:31" ht="12" customHeight="1" x14ac:dyDescent="0.25">
      <c r="C78" s="5"/>
      <c r="D78" s="632" t="s">
        <v>457</v>
      </c>
      <c r="E78" s="633"/>
      <c r="F78" s="262" t="s">
        <v>269</v>
      </c>
      <c r="G78" s="263"/>
      <c r="H78" s="263"/>
      <c r="I78" s="263"/>
      <c r="J78" s="264"/>
      <c r="K78" s="612" t="s">
        <v>178</v>
      </c>
      <c r="L78" s="613"/>
      <c r="M78" s="614"/>
      <c r="N78" s="91"/>
      <c r="O78" s="42"/>
      <c r="AC78" s="88"/>
      <c r="AD78" s="88"/>
      <c r="AE78" s="88"/>
    </row>
    <row r="79" spans="3:31" ht="12" customHeight="1" x14ac:dyDescent="0.25">
      <c r="C79" s="5"/>
      <c r="D79" s="634"/>
      <c r="E79" s="635"/>
      <c r="F79" s="638"/>
      <c r="G79" s="592"/>
      <c r="H79" s="592"/>
      <c r="I79" s="592"/>
      <c r="J79" s="639"/>
      <c r="K79" s="612" t="s">
        <v>261</v>
      </c>
      <c r="L79" s="613"/>
      <c r="M79" s="614"/>
      <c r="N79" s="91"/>
      <c r="O79" s="42"/>
      <c r="AC79" s="88"/>
      <c r="AD79" s="88"/>
      <c r="AE79" s="88"/>
    </row>
    <row r="80" spans="3:31" ht="12" customHeight="1" x14ac:dyDescent="0.25">
      <c r="C80" s="28"/>
      <c r="D80" s="636"/>
      <c r="E80" s="637"/>
      <c r="F80" s="218" t="s">
        <v>162</v>
      </c>
      <c r="G80" s="219"/>
      <c r="H80" s="219"/>
      <c r="I80" s="219"/>
      <c r="J80" s="220"/>
      <c r="K80" s="612" t="s">
        <v>163</v>
      </c>
      <c r="L80" s="613"/>
      <c r="M80" s="614"/>
      <c r="N80" s="91"/>
      <c r="O80" s="42"/>
      <c r="AC80" s="88"/>
      <c r="AD80" s="88"/>
      <c r="AE80" s="88"/>
    </row>
    <row r="81" spans="3:31" ht="12" customHeight="1" x14ac:dyDescent="0.25">
      <c r="C81" s="5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91"/>
      <c r="O81" s="42"/>
      <c r="AC81" s="88"/>
      <c r="AD81" s="88"/>
      <c r="AE81" s="88"/>
    </row>
    <row r="82" spans="3:31" ht="12" customHeight="1" x14ac:dyDescent="0.25">
      <c r="C82" s="5"/>
      <c r="D82" s="388" t="s">
        <v>458</v>
      </c>
      <c r="E82" s="388"/>
      <c r="F82" s="388" t="s">
        <v>493</v>
      </c>
      <c r="G82" s="388"/>
      <c r="H82" s="388"/>
      <c r="I82" s="388"/>
      <c r="J82" s="388"/>
      <c r="K82" s="624" t="s">
        <v>352</v>
      </c>
      <c r="L82" s="624"/>
      <c r="M82" s="624"/>
      <c r="N82" s="91"/>
      <c r="O82" s="42"/>
      <c r="AC82" s="88"/>
      <c r="AD82" s="88"/>
      <c r="AE82" s="88"/>
    </row>
    <row r="83" spans="3:31" ht="12" customHeight="1" x14ac:dyDescent="0.25">
      <c r="C83" s="5"/>
      <c r="D83" s="388"/>
      <c r="E83" s="388"/>
      <c r="F83" s="388"/>
      <c r="G83" s="388"/>
      <c r="H83" s="388"/>
      <c r="I83" s="388"/>
      <c r="J83" s="388"/>
      <c r="K83" s="624" t="s">
        <v>262</v>
      </c>
      <c r="L83" s="624"/>
      <c r="M83" s="624"/>
      <c r="N83" s="91"/>
      <c r="O83" s="42"/>
      <c r="AC83" s="88"/>
      <c r="AD83" s="88"/>
      <c r="AE83" s="88"/>
    </row>
    <row r="84" spans="3:31" ht="12" customHeight="1" x14ac:dyDescent="0.25">
      <c r="C84" s="26"/>
      <c r="D84" s="388"/>
      <c r="E84" s="388"/>
      <c r="F84" s="388"/>
      <c r="G84" s="388"/>
      <c r="H84" s="388"/>
      <c r="I84" s="388"/>
      <c r="J84" s="388"/>
      <c r="K84" s="624" t="s">
        <v>167</v>
      </c>
      <c r="L84" s="624"/>
      <c r="M84" s="624"/>
      <c r="N84" s="91"/>
      <c r="O84" s="42"/>
      <c r="AC84" s="88"/>
      <c r="AD84" s="88"/>
      <c r="AE84" s="88"/>
    </row>
    <row r="85" spans="3:31" ht="12" customHeight="1" x14ac:dyDescent="0.25">
      <c r="C85" s="5"/>
      <c r="D85" s="388"/>
      <c r="E85" s="388"/>
      <c r="F85" s="388" t="s">
        <v>402</v>
      </c>
      <c r="G85" s="388"/>
      <c r="H85" s="388"/>
      <c r="I85" s="388"/>
      <c r="J85" s="388"/>
      <c r="K85" s="624" t="s">
        <v>168</v>
      </c>
      <c r="L85" s="624"/>
      <c r="M85" s="624"/>
      <c r="N85" s="91"/>
      <c r="O85" s="42"/>
      <c r="AC85" s="88"/>
      <c r="AD85" s="88"/>
      <c r="AE85" s="88"/>
    </row>
    <row r="86" spans="3:31" ht="12" customHeight="1" x14ac:dyDescent="0.25">
      <c r="C86" s="5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91"/>
      <c r="O86" s="42"/>
      <c r="AC86" s="88"/>
      <c r="AD86" s="88"/>
      <c r="AE86" s="88"/>
    </row>
    <row r="87" spans="3:31" ht="12" customHeight="1" x14ac:dyDescent="0.25">
      <c r="C87" s="26"/>
      <c r="D87" s="388" t="s">
        <v>169</v>
      </c>
      <c r="E87" s="388"/>
      <c r="F87" s="388" t="s">
        <v>170</v>
      </c>
      <c r="G87" s="388"/>
      <c r="H87" s="388"/>
      <c r="I87" s="388"/>
      <c r="J87" s="388"/>
      <c r="K87" s="624" t="s">
        <v>172</v>
      </c>
      <c r="L87" s="624"/>
      <c r="M87" s="624"/>
      <c r="N87" s="91"/>
      <c r="O87" s="42"/>
      <c r="AC87" s="88"/>
      <c r="AD87" s="88"/>
      <c r="AE87" s="88"/>
    </row>
    <row r="88" spans="3:31" ht="12" customHeight="1" x14ac:dyDescent="0.25">
      <c r="C88" s="5"/>
      <c r="D88" s="388"/>
      <c r="E88" s="388"/>
      <c r="F88" s="388"/>
      <c r="G88" s="388"/>
      <c r="H88" s="388"/>
      <c r="I88" s="388"/>
      <c r="J88" s="388"/>
      <c r="K88" s="624" t="s">
        <v>494</v>
      </c>
      <c r="L88" s="624"/>
      <c r="M88" s="624"/>
      <c r="N88" s="91"/>
      <c r="O88" s="42"/>
      <c r="AC88" s="88"/>
      <c r="AD88" s="88"/>
      <c r="AE88" s="88"/>
    </row>
    <row r="89" spans="3:31" ht="12" customHeight="1" x14ac:dyDescent="0.25">
      <c r="C89" s="5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91"/>
      <c r="O89" s="42"/>
      <c r="AC89" s="88"/>
      <c r="AD89" s="88"/>
      <c r="AE89" s="88"/>
    </row>
    <row r="90" spans="3:31" ht="12" customHeight="1" x14ac:dyDescent="0.25">
      <c r="C90" s="26"/>
      <c r="D90" s="388" t="s">
        <v>173</v>
      </c>
      <c r="E90" s="388"/>
      <c r="F90" s="215" t="s">
        <v>495</v>
      </c>
      <c r="G90" s="216"/>
      <c r="H90" s="216"/>
      <c r="I90" s="216"/>
      <c r="J90" s="217"/>
      <c r="K90" s="626" t="s">
        <v>496</v>
      </c>
      <c r="L90" s="627"/>
      <c r="M90" s="628"/>
      <c r="N90" s="91"/>
      <c r="O90" s="42"/>
      <c r="AC90" s="88"/>
      <c r="AD90" s="88"/>
      <c r="AE90" s="88"/>
    </row>
    <row r="91" spans="3:31" ht="4.5" customHeight="1" x14ac:dyDescent="0.25">
      <c r="C91" s="5"/>
      <c r="D91" s="388"/>
      <c r="E91" s="388"/>
      <c r="F91" s="218"/>
      <c r="G91" s="219"/>
      <c r="H91" s="219"/>
      <c r="I91" s="219"/>
      <c r="J91" s="220"/>
      <c r="K91" s="629"/>
      <c r="L91" s="630"/>
      <c r="M91" s="631"/>
      <c r="N91" s="91"/>
      <c r="O91" s="42"/>
      <c r="AC91" s="88"/>
      <c r="AD91" s="88"/>
      <c r="AE91" s="88"/>
    </row>
    <row r="92" spans="3:31" ht="12" customHeight="1" x14ac:dyDescent="0.25">
      <c r="C92" s="5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91"/>
      <c r="O92" s="42"/>
      <c r="AC92" s="88"/>
      <c r="AD92" s="88"/>
      <c r="AE92" s="88"/>
    </row>
    <row r="93" spans="3:31" ht="12" customHeight="1" x14ac:dyDescent="0.25">
      <c r="C93" s="5"/>
      <c r="D93" s="388" t="s">
        <v>459</v>
      </c>
      <c r="E93" s="388"/>
      <c r="F93" s="388" t="s">
        <v>342</v>
      </c>
      <c r="G93" s="388"/>
      <c r="H93" s="388"/>
      <c r="I93" s="388"/>
      <c r="J93" s="388"/>
      <c r="K93" s="624" t="s">
        <v>177</v>
      </c>
      <c r="L93" s="624"/>
      <c r="M93" s="624"/>
      <c r="N93" s="91"/>
      <c r="O93" s="42"/>
      <c r="AC93" s="88"/>
      <c r="AD93" s="88"/>
      <c r="AE93" s="88"/>
    </row>
    <row r="94" spans="3:31" ht="12" customHeight="1" x14ac:dyDescent="0.25">
      <c r="C94" s="5"/>
      <c r="D94" s="388"/>
      <c r="E94" s="388"/>
      <c r="F94" s="388"/>
      <c r="G94" s="388"/>
      <c r="H94" s="388"/>
      <c r="I94" s="388"/>
      <c r="J94" s="388"/>
      <c r="K94" s="624" t="s">
        <v>179</v>
      </c>
      <c r="L94" s="624"/>
      <c r="M94" s="624"/>
      <c r="N94" s="91"/>
      <c r="O94" s="42"/>
      <c r="AC94" s="88"/>
      <c r="AD94" s="88"/>
      <c r="AE94" s="88"/>
    </row>
    <row r="95" spans="3:31" ht="12" customHeight="1" x14ac:dyDescent="0.25">
      <c r="C95" s="26"/>
      <c r="D95" s="388"/>
      <c r="E95" s="388"/>
      <c r="F95" s="388"/>
      <c r="G95" s="388"/>
      <c r="H95" s="388"/>
      <c r="I95" s="388"/>
      <c r="J95" s="388"/>
      <c r="K95" s="624" t="s">
        <v>497</v>
      </c>
      <c r="L95" s="624"/>
      <c r="M95" s="624"/>
      <c r="N95" s="91"/>
      <c r="O95" s="42"/>
      <c r="AC95" s="88"/>
      <c r="AD95" s="88"/>
      <c r="AE95" s="88"/>
    </row>
    <row r="96" spans="3:31" ht="12" customHeight="1" x14ac:dyDescent="0.25">
      <c r="C96" s="5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91"/>
      <c r="O96" s="42"/>
      <c r="AC96" s="88"/>
      <c r="AD96" s="88"/>
      <c r="AE96" s="88"/>
    </row>
    <row r="97" spans="3:31" ht="12" customHeight="1" x14ac:dyDescent="0.25">
      <c r="C97" s="5"/>
      <c r="D97" s="388" t="s">
        <v>467</v>
      </c>
      <c r="E97" s="388"/>
      <c r="F97" s="388" t="s">
        <v>468</v>
      </c>
      <c r="G97" s="388"/>
      <c r="H97" s="388"/>
      <c r="I97" s="388"/>
      <c r="J97" s="388"/>
      <c r="K97" s="624" t="s">
        <v>469</v>
      </c>
      <c r="L97" s="624"/>
      <c r="M97" s="624"/>
      <c r="N97" s="91"/>
      <c r="O97" s="42"/>
      <c r="AC97" s="88"/>
      <c r="AD97" s="88"/>
      <c r="AE97" s="88"/>
    </row>
    <row r="98" spans="3:31" ht="12" customHeight="1" x14ac:dyDescent="0.25">
      <c r="C98" s="5"/>
      <c r="D98" s="388"/>
      <c r="E98" s="388"/>
      <c r="F98" s="388"/>
      <c r="G98" s="388"/>
      <c r="H98" s="388"/>
      <c r="I98" s="388"/>
      <c r="J98" s="388"/>
      <c r="K98" s="612" t="s">
        <v>516</v>
      </c>
      <c r="L98" s="613"/>
      <c r="M98" s="614"/>
      <c r="N98" s="91"/>
      <c r="O98" s="42"/>
      <c r="AC98" s="88"/>
      <c r="AD98" s="88"/>
      <c r="AE98" s="88"/>
    </row>
    <row r="99" spans="3:31" ht="12" customHeight="1" x14ac:dyDescent="0.25">
      <c r="C99" s="26"/>
      <c r="D99" s="388"/>
      <c r="E99" s="388"/>
      <c r="F99" s="388"/>
      <c r="G99" s="388"/>
      <c r="H99" s="388"/>
      <c r="I99" s="388"/>
      <c r="J99" s="388"/>
      <c r="K99" s="624" t="s">
        <v>498</v>
      </c>
      <c r="L99" s="624"/>
      <c r="M99" s="624"/>
      <c r="N99" s="91"/>
      <c r="O99" s="42"/>
      <c r="AC99" s="88"/>
      <c r="AD99" s="88"/>
      <c r="AE99" s="88"/>
    </row>
    <row r="100" spans="3:31" ht="12" customHeight="1" x14ac:dyDescent="0.25">
      <c r="C100" s="5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88"/>
      <c r="AC100" s="88"/>
      <c r="AD100" s="88"/>
      <c r="AE100" s="88"/>
    </row>
    <row r="101" spans="3:31" ht="12" customHeight="1" x14ac:dyDescent="0.25">
      <c r="C101" s="5"/>
      <c r="D101" s="621" t="s">
        <v>537</v>
      </c>
      <c r="E101" s="622"/>
      <c r="F101" s="622"/>
      <c r="G101" s="622"/>
      <c r="H101" s="622"/>
      <c r="I101" s="622"/>
      <c r="J101" s="622"/>
      <c r="K101" s="622"/>
      <c r="L101" s="622"/>
      <c r="M101" s="623"/>
      <c r="N101" s="88">
        <f>COUNTA(K104:M122)</f>
        <v>12</v>
      </c>
      <c r="AC101" s="88"/>
      <c r="AD101" s="88"/>
      <c r="AE101" s="88"/>
    </row>
    <row r="102" spans="3:31" ht="12" customHeight="1" x14ac:dyDescent="0.25">
      <c r="C102" s="5"/>
      <c r="D102" s="32"/>
      <c r="E102" s="33"/>
      <c r="F102" s="33"/>
      <c r="G102" s="33"/>
      <c r="H102" s="33"/>
      <c r="I102" s="34"/>
      <c r="J102" s="32"/>
      <c r="K102" s="35"/>
      <c r="L102" s="35"/>
      <c r="M102" s="35"/>
      <c r="N102" s="88"/>
      <c r="AC102" s="88"/>
      <c r="AD102" s="88"/>
      <c r="AE102" s="88"/>
    </row>
    <row r="103" spans="3:31" ht="12" customHeight="1" x14ac:dyDescent="0.25">
      <c r="C103" s="28"/>
      <c r="D103" s="31"/>
      <c r="N103" s="88"/>
      <c r="AC103" s="88"/>
      <c r="AD103" s="88"/>
      <c r="AE103" s="88"/>
    </row>
    <row r="104" spans="3:31" ht="12" customHeight="1" x14ac:dyDescent="0.25">
      <c r="C104" s="26"/>
      <c r="D104" s="388" t="s">
        <v>427</v>
      </c>
      <c r="E104" s="388"/>
      <c r="F104" s="215" t="s">
        <v>426</v>
      </c>
      <c r="G104" s="216"/>
      <c r="H104" s="216"/>
      <c r="I104" s="216"/>
      <c r="J104" s="217"/>
      <c r="K104" s="615" t="s">
        <v>267</v>
      </c>
      <c r="L104" s="616"/>
      <c r="M104" s="617"/>
      <c r="N104" s="88"/>
      <c r="AC104" s="88"/>
      <c r="AD104" s="88"/>
      <c r="AE104" s="88"/>
    </row>
    <row r="105" spans="3:31" ht="9" customHeight="1" x14ac:dyDescent="0.25">
      <c r="C105" s="5"/>
      <c r="D105" s="388"/>
      <c r="E105" s="388"/>
      <c r="F105" s="218"/>
      <c r="G105" s="219"/>
      <c r="H105" s="219"/>
      <c r="I105" s="219"/>
      <c r="J105" s="220"/>
      <c r="K105" s="618"/>
      <c r="L105" s="619"/>
      <c r="M105" s="620"/>
      <c r="N105" s="88"/>
      <c r="AC105" s="88"/>
      <c r="AD105" s="88"/>
      <c r="AE105" s="88"/>
    </row>
    <row r="106" spans="3:31" ht="12" customHeight="1" x14ac:dyDescent="0.25">
      <c r="C106" s="5"/>
      <c r="E106" s="41"/>
      <c r="F106" s="41"/>
      <c r="G106" s="41"/>
      <c r="H106" s="41"/>
      <c r="I106" s="54"/>
      <c r="J106" s="54"/>
      <c r="K106" s="50"/>
      <c r="N106" s="88"/>
      <c r="AC106" s="88"/>
      <c r="AD106" s="88"/>
      <c r="AE106" s="88"/>
    </row>
    <row r="107" spans="3:31" ht="12" customHeight="1" x14ac:dyDescent="0.25">
      <c r="C107" s="5"/>
      <c r="D107" s="388" t="s">
        <v>356</v>
      </c>
      <c r="E107" s="388"/>
      <c r="F107" s="386" t="s">
        <v>43</v>
      </c>
      <c r="G107" s="386"/>
      <c r="H107" s="386"/>
      <c r="I107" s="386"/>
      <c r="J107" s="386"/>
      <c r="K107" s="625" t="s">
        <v>460</v>
      </c>
      <c r="L107" s="625"/>
      <c r="M107" s="625"/>
      <c r="N107" s="88"/>
      <c r="AC107" s="88"/>
      <c r="AD107" s="88"/>
      <c r="AE107" s="88"/>
    </row>
    <row r="108" spans="3:31" ht="12" customHeight="1" x14ac:dyDescent="0.25">
      <c r="C108" s="26"/>
      <c r="D108" s="388"/>
      <c r="E108" s="388"/>
      <c r="F108" s="386"/>
      <c r="G108" s="386"/>
      <c r="H108" s="386"/>
      <c r="I108" s="386"/>
      <c r="J108" s="386"/>
      <c r="K108" s="625"/>
      <c r="L108" s="625"/>
      <c r="M108" s="625"/>
      <c r="N108" s="88"/>
      <c r="AC108" s="88"/>
      <c r="AD108" s="88"/>
      <c r="AE108" s="88"/>
    </row>
    <row r="109" spans="3:31" ht="12" customHeight="1" x14ac:dyDescent="0.25">
      <c r="C109" s="5"/>
      <c r="D109" s="388"/>
      <c r="E109" s="388"/>
      <c r="F109" s="386" t="s">
        <v>499</v>
      </c>
      <c r="G109" s="386"/>
      <c r="H109" s="386"/>
      <c r="I109" s="386"/>
      <c r="J109" s="386"/>
      <c r="K109" s="625" t="s">
        <v>500</v>
      </c>
      <c r="L109" s="625"/>
      <c r="M109" s="625"/>
      <c r="N109" s="88"/>
      <c r="AC109" s="88"/>
      <c r="AD109" s="88"/>
      <c r="AE109" s="88"/>
    </row>
    <row r="110" spans="3:31" ht="12" customHeight="1" x14ac:dyDescent="0.25">
      <c r="C110" s="28"/>
      <c r="D110" s="388"/>
      <c r="E110" s="388"/>
      <c r="F110" s="386" t="s">
        <v>429</v>
      </c>
      <c r="G110" s="386"/>
      <c r="H110" s="386"/>
      <c r="I110" s="386"/>
      <c r="J110" s="386"/>
      <c r="K110" s="624" t="s">
        <v>501</v>
      </c>
      <c r="L110" s="624"/>
      <c r="M110" s="624"/>
      <c r="N110" s="88"/>
      <c r="AC110" s="88"/>
      <c r="AD110" s="88"/>
      <c r="AE110" s="88"/>
    </row>
    <row r="111" spans="3:31" ht="12" customHeight="1" x14ac:dyDescent="0.25">
      <c r="C111" s="5"/>
      <c r="D111" s="388"/>
      <c r="E111" s="388"/>
      <c r="F111" s="386"/>
      <c r="G111" s="386"/>
      <c r="H111" s="386"/>
      <c r="I111" s="386"/>
      <c r="J111" s="386"/>
      <c r="K111" s="624" t="s">
        <v>502</v>
      </c>
      <c r="L111" s="624"/>
      <c r="M111" s="624"/>
      <c r="N111" s="88"/>
      <c r="AC111" s="88"/>
      <c r="AD111" s="88"/>
      <c r="AE111" s="88"/>
    </row>
    <row r="112" spans="3:31" ht="12" customHeight="1" x14ac:dyDescent="0.25">
      <c r="C112" s="5"/>
      <c r="D112" s="388"/>
      <c r="E112" s="388"/>
      <c r="F112" s="386"/>
      <c r="G112" s="386"/>
      <c r="H112" s="386"/>
      <c r="I112" s="386"/>
      <c r="J112" s="386"/>
      <c r="K112" s="624" t="s">
        <v>466</v>
      </c>
      <c r="L112" s="624"/>
      <c r="M112" s="624"/>
      <c r="N112" s="88"/>
      <c r="AC112" s="88"/>
      <c r="AD112" s="88"/>
      <c r="AE112" s="88"/>
    </row>
    <row r="113" spans="3:31" ht="12" customHeight="1" x14ac:dyDescent="0.25">
      <c r="C113" s="5"/>
      <c r="E113" s="41"/>
      <c r="F113" s="41"/>
      <c r="G113" s="41"/>
      <c r="H113" s="41"/>
      <c r="I113" s="54"/>
      <c r="J113" s="54"/>
      <c r="K113" s="50"/>
      <c r="N113" s="88"/>
      <c r="AC113" s="88"/>
      <c r="AD113" s="88"/>
      <c r="AE113" s="88"/>
    </row>
    <row r="114" spans="3:31" ht="12" customHeight="1" x14ac:dyDescent="0.25">
      <c r="C114" s="5"/>
      <c r="D114" s="388" t="s">
        <v>463</v>
      </c>
      <c r="E114" s="388"/>
      <c r="F114" s="388" t="s">
        <v>462</v>
      </c>
      <c r="G114" s="388"/>
      <c r="H114" s="388"/>
      <c r="I114" s="388"/>
      <c r="J114" s="388"/>
      <c r="K114" s="625" t="s">
        <v>195</v>
      </c>
      <c r="L114" s="625"/>
      <c r="M114" s="625"/>
      <c r="N114" s="88"/>
      <c r="AC114" s="88"/>
      <c r="AD114" s="88"/>
      <c r="AE114" s="88"/>
    </row>
    <row r="115" spans="3:31" ht="6.75" customHeight="1" x14ac:dyDescent="0.25">
      <c r="C115" s="28"/>
      <c r="D115" s="418"/>
      <c r="E115" s="388"/>
      <c r="F115" s="388"/>
      <c r="G115" s="388"/>
      <c r="H115" s="388"/>
      <c r="I115" s="388"/>
      <c r="J115" s="388"/>
      <c r="K115" s="625"/>
      <c r="L115" s="625"/>
      <c r="M115" s="625"/>
      <c r="N115" s="88"/>
      <c r="AC115" s="88"/>
      <c r="AD115" s="88"/>
      <c r="AE115" s="88"/>
    </row>
    <row r="116" spans="3:31" ht="12" customHeight="1" x14ac:dyDescent="0.25">
      <c r="C116" s="5"/>
      <c r="E116" s="41"/>
      <c r="F116" s="41"/>
      <c r="G116" s="41"/>
      <c r="H116" s="41"/>
      <c r="I116" s="54"/>
      <c r="J116" s="54"/>
      <c r="K116" s="50"/>
      <c r="N116" s="88"/>
      <c r="AC116" s="88"/>
      <c r="AD116" s="88"/>
      <c r="AE116" s="88"/>
    </row>
    <row r="117" spans="3:31" ht="12" customHeight="1" x14ac:dyDescent="0.25">
      <c r="C117" s="38"/>
      <c r="D117" s="388" t="s">
        <v>196</v>
      </c>
      <c r="E117" s="388"/>
      <c r="F117" s="388" t="s">
        <v>503</v>
      </c>
      <c r="G117" s="388"/>
      <c r="H117" s="388"/>
      <c r="I117" s="388"/>
      <c r="J117" s="388"/>
      <c r="K117" s="624" t="s">
        <v>272</v>
      </c>
      <c r="L117" s="624"/>
      <c r="M117" s="624"/>
      <c r="N117" s="88"/>
      <c r="AC117" s="88"/>
      <c r="AD117" s="88"/>
      <c r="AE117" s="88"/>
    </row>
    <row r="118" spans="3:31" ht="12" customHeight="1" x14ac:dyDescent="0.25">
      <c r="C118" s="5"/>
      <c r="E118" s="41"/>
      <c r="F118" s="41"/>
      <c r="G118" s="41"/>
      <c r="H118" s="41"/>
      <c r="I118" s="54"/>
      <c r="J118" s="54"/>
      <c r="K118" s="50"/>
      <c r="N118" s="88"/>
      <c r="AC118" s="88"/>
      <c r="AD118" s="88"/>
      <c r="AE118" s="88"/>
    </row>
    <row r="119" spans="3:31" ht="12" customHeight="1" x14ac:dyDescent="0.25">
      <c r="C119" s="5"/>
      <c r="D119" s="215" t="s">
        <v>90</v>
      </c>
      <c r="E119" s="217"/>
      <c r="F119" s="256" t="s">
        <v>151</v>
      </c>
      <c r="G119" s="257"/>
      <c r="H119" s="257"/>
      <c r="I119" s="257"/>
      <c r="J119" s="258"/>
      <c r="K119" s="612" t="s">
        <v>504</v>
      </c>
      <c r="L119" s="613"/>
      <c r="M119" s="614"/>
      <c r="N119" s="88"/>
      <c r="AC119" s="88"/>
      <c r="AD119" s="88"/>
      <c r="AE119" s="88"/>
    </row>
    <row r="120" spans="3:31" ht="12" customHeight="1" x14ac:dyDescent="0.25">
      <c r="C120" s="38"/>
      <c r="D120" s="221"/>
      <c r="E120" s="222"/>
      <c r="F120" s="295"/>
      <c r="G120" s="296"/>
      <c r="H120" s="296"/>
      <c r="I120" s="296"/>
      <c r="J120" s="297"/>
      <c r="K120" s="612" t="s">
        <v>505</v>
      </c>
      <c r="L120" s="613"/>
      <c r="M120" s="614"/>
      <c r="N120" s="88"/>
      <c r="AC120" s="88"/>
      <c r="AD120" s="88"/>
      <c r="AE120" s="88"/>
    </row>
    <row r="121" spans="3:31" ht="12" customHeight="1" x14ac:dyDescent="0.25">
      <c r="C121" s="5"/>
      <c r="D121" s="221"/>
      <c r="E121" s="222"/>
      <c r="F121" s="295"/>
      <c r="G121" s="296"/>
      <c r="H121" s="296"/>
      <c r="I121" s="296"/>
      <c r="J121" s="297"/>
      <c r="K121" s="612" t="s">
        <v>506</v>
      </c>
      <c r="L121" s="613"/>
      <c r="M121" s="614"/>
      <c r="N121" s="88"/>
      <c r="AC121" s="88"/>
      <c r="AD121" s="88"/>
      <c r="AE121" s="88"/>
    </row>
    <row r="122" spans="3:31" ht="12" customHeight="1" x14ac:dyDescent="0.25">
      <c r="C122" s="5"/>
      <c r="D122" s="218"/>
      <c r="E122" s="220"/>
      <c r="F122" s="259"/>
      <c r="G122" s="260"/>
      <c r="H122" s="260"/>
      <c r="I122" s="260"/>
      <c r="J122" s="261"/>
      <c r="K122" s="612" t="s">
        <v>273</v>
      </c>
      <c r="L122" s="613"/>
      <c r="M122" s="614"/>
      <c r="N122" s="88"/>
      <c r="AC122" s="88"/>
      <c r="AD122" s="88"/>
      <c r="AE122" s="88"/>
    </row>
    <row r="123" spans="3:31" ht="12" customHeight="1" x14ac:dyDescent="0.25">
      <c r="C123" s="5"/>
      <c r="N123" s="88"/>
      <c r="AC123" s="88"/>
      <c r="AD123" s="88"/>
      <c r="AE123" s="88"/>
    </row>
    <row r="124" spans="3:31" ht="12" customHeight="1" x14ac:dyDescent="0.25">
      <c r="C124" s="5"/>
      <c r="D124" s="621" t="s">
        <v>512</v>
      </c>
      <c r="E124" s="622"/>
      <c r="F124" s="622"/>
      <c r="G124" s="622"/>
      <c r="H124" s="622"/>
      <c r="I124" s="622"/>
      <c r="J124" s="622"/>
      <c r="K124" s="622"/>
      <c r="L124" s="622"/>
      <c r="M124" s="623"/>
      <c r="N124" s="88">
        <f>COUNTA(K127:M141)</f>
        <v>9</v>
      </c>
      <c r="AC124" s="88"/>
      <c r="AD124" s="88"/>
      <c r="AE124" s="88"/>
    </row>
    <row r="125" spans="3:31" ht="12" customHeight="1" x14ac:dyDescent="0.25">
      <c r="C125" s="5"/>
      <c r="D125" s="32"/>
      <c r="E125" s="33"/>
      <c r="F125" s="33"/>
      <c r="G125" s="33"/>
      <c r="H125" s="33"/>
      <c r="I125" s="34"/>
      <c r="J125" s="32"/>
      <c r="K125" s="35"/>
      <c r="L125" s="35"/>
      <c r="M125" s="35"/>
      <c r="N125" s="88"/>
      <c r="AC125" s="88"/>
      <c r="AD125" s="88"/>
      <c r="AE125" s="88"/>
    </row>
    <row r="126" spans="3:31" ht="12" customHeight="1" x14ac:dyDescent="0.25">
      <c r="C126" s="28"/>
      <c r="D126" s="31"/>
      <c r="N126" s="88"/>
      <c r="AC126" s="88"/>
      <c r="AD126" s="88"/>
      <c r="AE126" s="88"/>
    </row>
    <row r="127" spans="3:31" ht="12" customHeight="1" x14ac:dyDescent="0.25">
      <c r="C127" s="26"/>
      <c r="D127" s="215" t="s">
        <v>181</v>
      </c>
      <c r="E127" s="217"/>
      <c r="F127" s="416" t="s">
        <v>43</v>
      </c>
      <c r="G127" s="417"/>
      <c r="H127" s="417"/>
      <c r="I127" s="417"/>
      <c r="J127" s="418"/>
      <c r="K127" s="612" t="s">
        <v>507</v>
      </c>
      <c r="L127" s="613"/>
      <c r="M127" s="614"/>
      <c r="N127" s="88"/>
      <c r="AC127" s="88"/>
      <c r="AD127" s="88"/>
      <c r="AE127" s="88"/>
    </row>
    <row r="128" spans="3:31" ht="12" customHeight="1" x14ac:dyDescent="0.25">
      <c r="C128" s="5"/>
      <c r="D128" s="218"/>
      <c r="E128" s="220"/>
      <c r="F128" s="416" t="s">
        <v>205</v>
      </c>
      <c r="G128" s="417"/>
      <c r="H128" s="417"/>
      <c r="I128" s="417"/>
      <c r="J128" s="418"/>
      <c r="K128" s="612" t="s">
        <v>206</v>
      </c>
      <c r="L128" s="613"/>
      <c r="M128" s="614"/>
      <c r="N128" s="88"/>
      <c r="AC128" s="88"/>
      <c r="AD128" s="88"/>
      <c r="AE128" s="88"/>
    </row>
    <row r="129" spans="3:31" ht="12" customHeight="1" x14ac:dyDescent="0.25">
      <c r="C129" s="5"/>
      <c r="E129" s="41"/>
      <c r="F129" s="41"/>
      <c r="G129" s="41"/>
      <c r="H129" s="41"/>
      <c r="I129" s="54"/>
      <c r="J129" s="54"/>
      <c r="K129" s="50"/>
      <c r="N129" s="88"/>
      <c r="AC129" s="88"/>
      <c r="AD129" s="88"/>
      <c r="AE129" s="88"/>
    </row>
    <row r="130" spans="3:31" ht="12" customHeight="1" x14ac:dyDescent="0.25">
      <c r="C130" s="38"/>
      <c r="D130" s="215" t="s">
        <v>427</v>
      </c>
      <c r="E130" s="217"/>
      <c r="F130" s="226" t="s">
        <v>426</v>
      </c>
      <c r="G130" s="227"/>
      <c r="H130" s="227"/>
      <c r="I130" s="227"/>
      <c r="J130" s="228"/>
      <c r="K130" s="615" t="s">
        <v>210</v>
      </c>
      <c r="L130" s="616"/>
      <c r="M130" s="617"/>
      <c r="N130" s="88"/>
      <c r="AC130" s="88"/>
      <c r="AD130" s="88"/>
      <c r="AE130" s="88"/>
    </row>
    <row r="131" spans="3:31" ht="6.75" customHeight="1" x14ac:dyDescent="0.25">
      <c r="C131" s="5"/>
      <c r="D131" s="218"/>
      <c r="E131" s="220"/>
      <c r="F131" s="229"/>
      <c r="G131" s="230"/>
      <c r="H131" s="230"/>
      <c r="I131" s="230"/>
      <c r="J131" s="231"/>
      <c r="K131" s="618"/>
      <c r="L131" s="619"/>
      <c r="M131" s="620"/>
      <c r="N131" s="88"/>
      <c r="AC131" s="88"/>
      <c r="AD131" s="88"/>
      <c r="AE131" s="88"/>
    </row>
    <row r="132" spans="3:31" ht="12" customHeight="1" x14ac:dyDescent="0.25">
      <c r="C132" s="5"/>
      <c r="N132" s="88"/>
      <c r="AC132" s="88"/>
      <c r="AD132" s="88"/>
      <c r="AE132" s="88"/>
    </row>
    <row r="133" spans="3:31" ht="12" customHeight="1" x14ac:dyDescent="0.25">
      <c r="C133" s="5"/>
      <c r="D133" s="388" t="s">
        <v>509</v>
      </c>
      <c r="E133" s="388"/>
      <c r="F133" s="386" t="s">
        <v>404</v>
      </c>
      <c r="G133" s="386"/>
      <c r="H133" s="386"/>
      <c r="I133" s="386"/>
      <c r="J133" s="386"/>
      <c r="K133" s="615" t="s">
        <v>215</v>
      </c>
      <c r="L133" s="616"/>
      <c r="M133" s="617"/>
      <c r="N133" s="88"/>
      <c r="AC133" s="88"/>
      <c r="AD133" s="88"/>
      <c r="AE133" s="88"/>
    </row>
    <row r="134" spans="3:31" ht="12" customHeight="1" x14ac:dyDescent="0.25">
      <c r="C134" s="38"/>
      <c r="D134" s="388"/>
      <c r="E134" s="388"/>
      <c r="F134" s="386"/>
      <c r="G134" s="386"/>
      <c r="H134" s="386"/>
      <c r="I134" s="386"/>
      <c r="J134" s="386"/>
      <c r="K134" s="618"/>
      <c r="L134" s="619"/>
      <c r="M134" s="620"/>
      <c r="N134" s="88"/>
      <c r="AC134" s="88"/>
      <c r="AD134" s="88"/>
      <c r="AE134" s="88"/>
    </row>
    <row r="135" spans="3:31" ht="12" customHeight="1" x14ac:dyDescent="0.25">
      <c r="C135" s="5"/>
      <c r="D135" s="388"/>
      <c r="E135" s="388"/>
      <c r="F135" s="386"/>
      <c r="G135" s="386"/>
      <c r="H135" s="386"/>
      <c r="I135" s="386"/>
      <c r="J135" s="386"/>
      <c r="K135" s="612" t="s">
        <v>508</v>
      </c>
      <c r="L135" s="613"/>
      <c r="M135" s="614"/>
      <c r="N135" s="88"/>
    </row>
    <row r="136" spans="3:31" ht="12" customHeight="1" x14ac:dyDescent="0.25">
      <c r="C136" s="5"/>
      <c r="E136" s="41"/>
      <c r="F136" s="41"/>
      <c r="G136" s="41"/>
      <c r="H136" s="41"/>
      <c r="I136" s="54"/>
      <c r="J136" s="54"/>
      <c r="K136" s="50"/>
      <c r="N136" s="88"/>
    </row>
    <row r="137" spans="3:31" ht="12" customHeight="1" x14ac:dyDescent="0.25">
      <c r="C137" s="38"/>
      <c r="D137" s="226" t="s">
        <v>220</v>
      </c>
      <c r="E137" s="228"/>
      <c r="F137" s="226" t="s">
        <v>221</v>
      </c>
      <c r="G137" s="227"/>
      <c r="H137" s="227"/>
      <c r="I137" s="227"/>
      <c r="J137" s="228"/>
      <c r="K137" s="612" t="s">
        <v>214</v>
      </c>
      <c r="L137" s="613"/>
      <c r="M137" s="614"/>
      <c r="N137" s="88"/>
    </row>
    <row r="138" spans="3:31" ht="12" customHeight="1" x14ac:dyDescent="0.25">
      <c r="C138" s="5"/>
      <c r="D138" s="229"/>
      <c r="E138" s="231"/>
      <c r="F138" s="229"/>
      <c r="G138" s="230"/>
      <c r="H138" s="230"/>
      <c r="I138" s="230"/>
      <c r="J138" s="231"/>
      <c r="K138" s="612" t="s">
        <v>510</v>
      </c>
      <c r="L138" s="613"/>
      <c r="M138" s="614"/>
      <c r="N138" s="88"/>
    </row>
    <row r="139" spans="3:31" ht="12" customHeight="1" x14ac:dyDescent="0.25">
      <c r="C139" s="5"/>
      <c r="E139" s="41"/>
      <c r="F139" s="41"/>
      <c r="G139" s="41"/>
      <c r="H139" s="41"/>
      <c r="I139" s="54"/>
      <c r="J139" s="54"/>
      <c r="K139" s="50"/>
      <c r="N139" s="88"/>
    </row>
    <row r="140" spans="3:31" ht="12" customHeight="1" x14ac:dyDescent="0.25">
      <c r="C140" s="5"/>
      <c r="D140" s="388" t="s">
        <v>386</v>
      </c>
      <c r="E140" s="388"/>
      <c r="F140" s="386" t="s">
        <v>461</v>
      </c>
      <c r="G140" s="386"/>
      <c r="H140" s="386"/>
      <c r="I140" s="386"/>
      <c r="J140" s="386"/>
      <c r="K140" s="612" t="s">
        <v>511</v>
      </c>
      <c r="L140" s="613"/>
      <c r="M140" s="614"/>
      <c r="N140" s="88"/>
    </row>
    <row r="141" spans="3:31" ht="12" customHeight="1" x14ac:dyDescent="0.25">
      <c r="C141" s="28"/>
      <c r="D141" s="388"/>
      <c r="E141" s="388"/>
      <c r="F141" s="386"/>
      <c r="G141" s="386"/>
      <c r="H141" s="386"/>
      <c r="I141" s="386"/>
      <c r="J141" s="386"/>
      <c r="K141" s="612" t="s">
        <v>285</v>
      </c>
      <c r="L141" s="613"/>
      <c r="M141" s="614"/>
      <c r="N141" s="88"/>
    </row>
    <row r="142" spans="3:31" ht="12" customHeight="1" x14ac:dyDescent="0.25">
      <c r="C142" s="5"/>
      <c r="N142" s="88"/>
    </row>
    <row r="143" spans="3:31" ht="12" customHeight="1" x14ac:dyDescent="0.25">
      <c r="C143" s="5"/>
      <c r="D143" s="238" t="s">
        <v>390</v>
      </c>
      <c r="E143" s="239"/>
      <c r="F143" s="239"/>
      <c r="G143" s="239"/>
      <c r="H143" s="239"/>
      <c r="I143" s="239"/>
      <c r="J143" s="239"/>
      <c r="K143" s="239"/>
      <c r="L143" s="239"/>
      <c r="M143" s="240"/>
      <c r="N143" s="88">
        <v>1</v>
      </c>
    </row>
    <row r="144" spans="3:31" ht="12" customHeight="1" x14ac:dyDescent="0.25">
      <c r="C144" s="26"/>
      <c r="D144" s="32"/>
      <c r="E144" s="33"/>
      <c r="F144" s="33"/>
      <c r="G144" s="33"/>
      <c r="H144" s="33"/>
      <c r="I144" s="34"/>
      <c r="J144" s="32"/>
      <c r="K144" s="35"/>
      <c r="L144" s="35"/>
      <c r="M144" s="35"/>
      <c r="N144" s="88"/>
    </row>
    <row r="145" spans="3:14" ht="12" customHeight="1" x14ac:dyDescent="0.25">
      <c r="C145" s="5"/>
      <c r="D145" s="31"/>
      <c r="N145" s="88"/>
    </row>
    <row r="146" spans="3:14" ht="12" customHeight="1" x14ac:dyDescent="0.25">
      <c r="C146" s="38"/>
      <c r="D146" s="256" t="s">
        <v>514</v>
      </c>
      <c r="E146" s="258"/>
      <c r="F146" s="256" t="s">
        <v>513</v>
      </c>
      <c r="G146" s="257"/>
      <c r="H146" s="257"/>
      <c r="I146" s="257"/>
      <c r="J146" s="258"/>
      <c r="K146" s="606" t="s">
        <v>391</v>
      </c>
      <c r="L146" s="607"/>
      <c r="M146" s="608"/>
      <c r="N146" s="88"/>
    </row>
    <row r="147" spans="3:14" ht="8.25" customHeight="1" x14ac:dyDescent="0.25">
      <c r="D147" s="259"/>
      <c r="E147" s="261"/>
      <c r="F147" s="259"/>
      <c r="G147" s="260"/>
      <c r="H147" s="260"/>
      <c r="I147" s="260"/>
      <c r="J147" s="261"/>
      <c r="K147" s="609"/>
      <c r="L147" s="610"/>
      <c r="M147" s="611"/>
      <c r="N147" s="88"/>
    </row>
    <row r="148" spans="3:14" ht="12" customHeight="1" x14ac:dyDescent="0.25">
      <c r="N148" s="88"/>
    </row>
    <row r="149" spans="3:14" ht="12" customHeight="1" x14ac:dyDescent="0.25">
      <c r="N149" s="88"/>
    </row>
    <row r="150" spans="3:14" ht="12" customHeight="1" x14ac:dyDescent="0.25">
      <c r="N150" s="88"/>
    </row>
    <row r="151" spans="3:14" ht="12" customHeight="1" x14ac:dyDescent="0.25">
      <c r="N151" s="88"/>
    </row>
    <row r="152" spans="3:14" ht="12" customHeight="1" x14ac:dyDescent="0.25">
      <c r="N152" s="88"/>
    </row>
    <row r="153" spans="3:14" ht="12" customHeight="1" x14ac:dyDescent="0.25">
      <c r="N153" s="88"/>
    </row>
    <row r="154" spans="3:14" ht="12" customHeight="1" x14ac:dyDescent="0.25">
      <c r="N154" s="88"/>
    </row>
    <row r="155" spans="3:14" ht="12" customHeight="1" x14ac:dyDescent="0.25">
      <c r="N155" s="88"/>
    </row>
    <row r="156" spans="3:14" ht="12" customHeight="1" x14ac:dyDescent="0.25">
      <c r="N156" s="88"/>
    </row>
    <row r="157" spans="3:14" ht="12" customHeight="1" x14ac:dyDescent="0.25">
      <c r="N157" s="88"/>
    </row>
    <row r="158" spans="3:14" ht="12" customHeight="1" x14ac:dyDescent="0.25">
      <c r="N158" s="88"/>
    </row>
    <row r="159" spans="3:14" ht="12" customHeight="1" x14ac:dyDescent="0.25">
      <c r="N159" s="88"/>
    </row>
    <row r="160" spans="3:14" ht="12" customHeight="1" x14ac:dyDescent="0.25">
      <c r="N160" s="88"/>
    </row>
    <row r="161" spans="4:14" ht="12" customHeight="1" x14ac:dyDescent="0.25">
      <c r="N161" s="88"/>
    </row>
    <row r="162" spans="4:14" ht="12" customHeight="1" x14ac:dyDescent="0.25">
      <c r="N162" s="88"/>
    </row>
    <row r="163" spans="4:14" ht="12" customHeight="1" x14ac:dyDescent="0.25">
      <c r="N163" s="88"/>
    </row>
    <row r="164" spans="4:14" ht="12" customHeight="1" x14ac:dyDescent="0.25">
      <c r="N164" s="88"/>
    </row>
    <row r="165" spans="4:14" ht="12" customHeight="1" x14ac:dyDescent="0.25">
      <c r="N165" s="88"/>
    </row>
    <row r="166" spans="4:14" ht="12" customHeight="1" x14ac:dyDescent="0.25">
      <c r="N166" s="88"/>
    </row>
    <row r="167" spans="4:14" ht="12" customHeight="1" x14ac:dyDescent="0.25">
      <c r="N167" s="88"/>
    </row>
    <row r="168" spans="4:14" ht="12" customHeight="1" x14ac:dyDescent="0.25">
      <c r="N168" s="88"/>
    </row>
    <row r="169" spans="4:14" ht="12" customHeight="1" x14ac:dyDescent="0.25">
      <c r="N169" s="88"/>
    </row>
    <row r="170" spans="4:14" ht="12" customHeight="1" x14ac:dyDescent="0.25">
      <c r="N170" s="88"/>
    </row>
    <row r="171" spans="4:14" ht="12" customHeight="1" x14ac:dyDescent="0.25">
      <c r="N171" s="88"/>
    </row>
    <row r="172" spans="4:14" ht="12" customHeight="1" x14ac:dyDescent="0.25">
      <c r="D172" s="66"/>
      <c r="E172" s="66"/>
      <c r="F172" s="67"/>
      <c r="G172" s="67"/>
      <c r="H172" s="67"/>
      <c r="I172" s="67"/>
      <c r="J172" s="67"/>
      <c r="K172" s="67"/>
      <c r="L172" s="67"/>
      <c r="M172" s="67"/>
      <c r="N172" s="88"/>
    </row>
    <row r="173" spans="4:14" ht="12" customHeight="1" x14ac:dyDescent="0.25">
      <c r="N173" s="88"/>
    </row>
    <row r="174" spans="4:14" ht="12" customHeight="1" x14ac:dyDescent="0.25"/>
    <row r="175" spans="4:14" ht="12" customHeight="1" x14ac:dyDescent="0.25"/>
    <row r="176" spans="4:14" ht="12" customHeight="1" x14ac:dyDescent="0.25"/>
    <row r="177" ht="12" customHeight="1" x14ac:dyDescent="0.25"/>
  </sheetData>
  <mergeCells count="214">
    <mergeCell ref="N3:Y3"/>
    <mergeCell ref="H4:N4"/>
    <mergeCell ref="E5:G5"/>
    <mergeCell ref="AF5:AR6"/>
    <mergeCell ref="AF15:AR17"/>
    <mergeCell ref="AF22:AH23"/>
    <mergeCell ref="AI22:AN23"/>
    <mergeCell ref="AO22:AR23"/>
    <mergeCell ref="AQ28:AU29"/>
    <mergeCell ref="AV28:AX29"/>
    <mergeCell ref="D33:M33"/>
    <mergeCell ref="U33:AD33"/>
    <mergeCell ref="AH33:AQ33"/>
    <mergeCell ref="AU33:BD33"/>
    <mergeCell ref="AW23:AX25"/>
    <mergeCell ref="AY23:BC25"/>
    <mergeCell ref="BD23:BF25"/>
    <mergeCell ref="G28:H29"/>
    <mergeCell ref="I28:M29"/>
    <mergeCell ref="N28:P29"/>
    <mergeCell ref="T28:U29"/>
    <mergeCell ref="V28:Z29"/>
    <mergeCell ref="AA28:AC29"/>
    <mergeCell ref="AO28:AP29"/>
    <mergeCell ref="D35:M35"/>
    <mergeCell ref="U35:AD35"/>
    <mergeCell ref="AH35:AQ35"/>
    <mergeCell ref="AU35:BD35"/>
    <mergeCell ref="D38:E40"/>
    <mergeCell ref="F38:J38"/>
    <mergeCell ref="K38:M38"/>
    <mergeCell ref="U38:V42"/>
    <mergeCell ref="W38:AA39"/>
    <mergeCell ref="AB38:AD39"/>
    <mergeCell ref="AJ39:AN40"/>
    <mergeCell ref="AO39:AQ40"/>
    <mergeCell ref="AW39:BA40"/>
    <mergeCell ref="BB39:BD40"/>
    <mergeCell ref="F40:J40"/>
    <mergeCell ref="K40:M40"/>
    <mergeCell ref="W40:AA40"/>
    <mergeCell ref="AB40:AD40"/>
    <mergeCell ref="AH38:AI40"/>
    <mergeCell ref="AJ38:AN38"/>
    <mergeCell ref="AO38:AQ38"/>
    <mergeCell ref="AU38:AV40"/>
    <mergeCell ref="AW38:BA38"/>
    <mergeCell ref="BB38:BD38"/>
    <mergeCell ref="W41:AA41"/>
    <mergeCell ref="AB41:AD41"/>
    <mergeCell ref="D42:E46"/>
    <mergeCell ref="F42:J45"/>
    <mergeCell ref="K42:M42"/>
    <mergeCell ref="W42:AA42"/>
    <mergeCell ref="AB42:AD42"/>
    <mergeCell ref="F39:J39"/>
    <mergeCell ref="K39:M39"/>
    <mergeCell ref="AJ45:AN46"/>
    <mergeCell ref="AO45:AQ46"/>
    <mergeCell ref="F46:J46"/>
    <mergeCell ref="K46:M46"/>
    <mergeCell ref="W46:AA46"/>
    <mergeCell ref="AB46:AD46"/>
    <mergeCell ref="AH42:AI43"/>
    <mergeCell ref="AJ42:AN43"/>
    <mergeCell ref="AO42:AQ43"/>
    <mergeCell ref="K43:M43"/>
    <mergeCell ref="K44:M44"/>
    <mergeCell ref="U44:V47"/>
    <mergeCell ref="W44:AA45"/>
    <mergeCell ref="AB44:AD45"/>
    <mergeCell ref="K45:M45"/>
    <mergeCell ref="AH45:AI48"/>
    <mergeCell ref="W47:AA47"/>
    <mergeCell ref="AB47:AD47"/>
    <mergeCell ref="AJ47:AN47"/>
    <mergeCell ref="AO47:AQ47"/>
    <mergeCell ref="D48:E52"/>
    <mergeCell ref="F48:J49"/>
    <mergeCell ref="K48:M48"/>
    <mergeCell ref="AJ48:AN48"/>
    <mergeCell ref="AO48:AQ48"/>
    <mergeCell ref="K49:M49"/>
    <mergeCell ref="AH53:AI54"/>
    <mergeCell ref="AJ53:AN54"/>
    <mergeCell ref="AO53:AQ53"/>
    <mergeCell ref="D54:E55"/>
    <mergeCell ref="F54:J55"/>
    <mergeCell ref="K54:M54"/>
    <mergeCell ref="AO54:AQ54"/>
    <mergeCell ref="K55:M55"/>
    <mergeCell ref="AH50:AI51"/>
    <mergeCell ref="AJ50:AN51"/>
    <mergeCell ref="AO50:AQ51"/>
    <mergeCell ref="K51:M51"/>
    <mergeCell ref="AB51:AD51"/>
    <mergeCell ref="K52:M52"/>
    <mergeCell ref="AB52:AD52"/>
    <mergeCell ref="U49:V53"/>
    <mergeCell ref="W49:AA53"/>
    <mergeCell ref="AB49:AD49"/>
    <mergeCell ref="F50:J52"/>
    <mergeCell ref="K50:M50"/>
    <mergeCell ref="AB50:AD50"/>
    <mergeCell ref="AB53:AD53"/>
    <mergeCell ref="AO59:AQ60"/>
    <mergeCell ref="K60:M60"/>
    <mergeCell ref="K61:M61"/>
    <mergeCell ref="K62:M62"/>
    <mergeCell ref="K63:M63"/>
    <mergeCell ref="D65:E65"/>
    <mergeCell ref="F65:J65"/>
    <mergeCell ref="K65:M65"/>
    <mergeCell ref="AD56:AF56"/>
    <mergeCell ref="AH56:AQ56"/>
    <mergeCell ref="D57:E63"/>
    <mergeCell ref="F57:J57"/>
    <mergeCell ref="K57:M57"/>
    <mergeCell ref="F58:J63"/>
    <mergeCell ref="K58:M58"/>
    <mergeCell ref="K59:M59"/>
    <mergeCell ref="AH59:AI60"/>
    <mergeCell ref="AJ59:AN60"/>
    <mergeCell ref="D75:M75"/>
    <mergeCell ref="D78:E80"/>
    <mergeCell ref="F78:J79"/>
    <mergeCell ref="K78:M78"/>
    <mergeCell ref="K79:M79"/>
    <mergeCell ref="F80:J80"/>
    <mergeCell ref="K80:M80"/>
    <mergeCell ref="D67:E67"/>
    <mergeCell ref="F67:J67"/>
    <mergeCell ref="K67:M67"/>
    <mergeCell ref="D69:E73"/>
    <mergeCell ref="F69:J73"/>
    <mergeCell ref="K69:M69"/>
    <mergeCell ref="K70:M70"/>
    <mergeCell ref="K71:M71"/>
    <mergeCell ref="K72:M72"/>
    <mergeCell ref="K73:M73"/>
    <mergeCell ref="D87:E88"/>
    <mergeCell ref="F87:J88"/>
    <mergeCell ref="K87:M87"/>
    <mergeCell ref="K88:M88"/>
    <mergeCell ref="D90:E91"/>
    <mergeCell ref="F90:J91"/>
    <mergeCell ref="K90:M91"/>
    <mergeCell ref="D82:E85"/>
    <mergeCell ref="F82:J84"/>
    <mergeCell ref="K82:M82"/>
    <mergeCell ref="K83:M83"/>
    <mergeCell ref="K84:M84"/>
    <mergeCell ref="F85:J85"/>
    <mergeCell ref="K85:M85"/>
    <mergeCell ref="D93:E95"/>
    <mergeCell ref="F93:J95"/>
    <mergeCell ref="K93:M93"/>
    <mergeCell ref="K94:M94"/>
    <mergeCell ref="K95:M95"/>
    <mergeCell ref="D97:E99"/>
    <mergeCell ref="F97:J99"/>
    <mergeCell ref="K97:M97"/>
    <mergeCell ref="K98:M98"/>
    <mergeCell ref="K99:M99"/>
    <mergeCell ref="K110:M110"/>
    <mergeCell ref="K111:M111"/>
    <mergeCell ref="K112:M112"/>
    <mergeCell ref="D114:E115"/>
    <mergeCell ref="F114:J115"/>
    <mergeCell ref="K114:M115"/>
    <mergeCell ref="D101:M101"/>
    <mergeCell ref="D104:E105"/>
    <mergeCell ref="F104:J105"/>
    <mergeCell ref="K104:M105"/>
    <mergeCell ref="D107:E112"/>
    <mergeCell ref="F107:J108"/>
    <mergeCell ref="K107:M108"/>
    <mergeCell ref="F109:J109"/>
    <mergeCell ref="K109:M109"/>
    <mergeCell ref="F110:J112"/>
    <mergeCell ref="D117:E117"/>
    <mergeCell ref="F117:J117"/>
    <mergeCell ref="K117:M117"/>
    <mergeCell ref="D119:E122"/>
    <mergeCell ref="F119:J122"/>
    <mergeCell ref="K119:M119"/>
    <mergeCell ref="K120:M120"/>
    <mergeCell ref="K121:M121"/>
    <mergeCell ref="K122:M122"/>
    <mergeCell ref="D130:E131"/>
    <mergeCell ref="F130:J131"/>
    <mergeCell ref="K130:M131"/>
    <mergeCell ref="D133:E135"/>
    <mergeCell ref="F133:J135"/>
    <mergeCell ref="K133:M134"/>
    <mergeCell ref="K135:M135"/>
    <mergeCell ref="D124:M124"/>
    <mergeCell ref="D127:E128"/>
    <mergeCell ref="F127:J127"/>
    <mergeCell ref="K127:M127"/>
    <mergeCell ref="F128:J128"/>
    <mergeCell ref="K128:M128"/>
    <mergeCell ref="D143:M143"/>
    <mergeCell ref="D146:E147"/>
    <mergeCell ref="F146:J147"/>
    <mergeCell ref="K146:M147"/>
    <mergeCell ref="D137:E138"/>
    <mergeCell ref="F137:J138"/>
    <mergeCell ref="K137:M137"/>
    <mergeCell ref="K138:M138"/>
    <mergeCell ref="D140:E141"/>
    <mergeCell ref="F140:J141"/>
    <mergeCell ref="K140:M140"/>
    <mergeCell ref="K141:M14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48FED-D44C-4D04-B457-02157E3C8190}">
  <sheetPr>
    <tabColor theme="4"/>
  </sheetPr>
  <dimension ref="C3:M73"/>
  <sheetViews>
    <sheetView showGridLines="0" zoomScale="101" zoomScaleNormal="100" workbookViewId="0">
      <selection activeCell="R22" sqref="R22"/>
    </sheetView>
  </sheetViews>
  <sheetFormatPr baseColWidth="10" defaultColWidth="5.7109375" defaultRowHeight="12" customHeight="1" x14ac:dyDescent="0.25"/>
  <cols>
    <col min="2" max="3" width="2.7109375" customWidth="1"/>
    <col min="5" max="5" width="7.42578125" customWidth="1"/>
    <col min="10" max="10" width="9.7109375" customWidth="1"/>
  </cols>
  <sheetData>
    <row r="3" spans="4:13" ht="12" customHeight="1" x14ac:dyDescent="0.25">
      <c r="D3" s="411" t="s">
        <v>425</v>
      </c>
      <c r="E3" s="411"/>
      <c r="F3" s="411"/>
      <c r="G3" s="411"/>
      <c r="H3" s="411"/>
      <c r="I3" s="411"/>
      <c r="J3" s="411"/>
      <c r="K3" s="411"/>
      <c r="L3" s="411"/>
      <c r="M3" s="411"/>
    </row>
    <row r="4" spans="4:13" ht="12" customHeight="1" x14ac:dyDescent="0.25">
      <c r="E4" s="413"/>
      <c r="F4" s="413"/>
      <c r="G4" s="413"/>
      <c r="H4" s="2"/>
      <c r="K4" s="2"/>
      <c r="L4" s="3"/>
      <c r="M4" s="4"/>
    </row>
    <row r="6" spans="4:13" ht="4.1500000000000004" customHeight="1" x14ac:dyDescent="0.25"/>
    <row r="7" spans="4:13" ht="12" customHeight="1" x14ac:dyDescent="0.25">
      <c r="E7" s="412" t="s">
        <v>374</v>
      </c>
      <c r="F7" s="412"/>
      <c r="G7" s="412"/>
      <c r="H7" s="412"/>
      <c r="I7" s="412"/>
      <c r="J7" s="412"/>
    </row>
    <row r="8" spans="4:13" ht="4.1500000000000004" customHeight="1" x14ac:dyDescent="0.25">
      <c r="E8" s="7"/>
      <c r="M8" s="4"/>
    </row>
    <row r="9" spans="4:13" ht="12" customHeight="1" x14ac:dyDescent="0.25">
      <c r="E9" s="6"/>
      <c r="F9" t="s">
        <v>5</v>
      </c>
      <c r="I9">
        <v>35</v>
      </c>
    </row>
    <row r="10" spans="4:13" ht="4.1500000000000004" customHeight="1" x14ac:dyDescent="0.25">
      <c r="E10" s="7"/>
      <c r="M10" s="4"/>
    </row>
    <row r="11" spans="4:13" ht="12" customHeight="1" x14ac:dyDescent="0.25">
      <c r="E11" t="s">
        <v>6</v>
      </c>
      <c r="G11" s="4"/>
      <c r="I11">
        <v>35</v>
      </c>
    </row>
    <row r="12" spans="4:13" ht="4.1500000000000004" customHeight="1" x14ac:dyDescent="0.25">
      <c r="E12" s="7"/>
    </row>
    <row r="13" spans="4:13" ht="12" customHeight="1" x14ac:dyDescent="0.25">
      <c r="E13" s="9" t="s">
        <v>8</v>
      </c>
      <c r="G13" s="4"/>
      <c r="I13">
        <v>0</v>
      </c>
      <c r="K13" s="12"/>
      <c r="M13" s="4"/>
    </row>
    <row r="14" spans="4:13" ht="4.1500000000000004" customHeight="1" x14ac:dyDescent="0.25">
      <c r="I14">
        <v>2</v>
      </c>
      <c r="M14" s="4"/>
    </row>
    <row r="15" spans="4:13" ht="12" customHeight="1" x14ac:dyDescent="0.25">
      <c r="K15" s="70"/>
      <c r="L15" s="70"/>
      <c r="M15" s="70"/>
    </row>
    <row r="16" spans="4:13" ht="4.1500000000000004" customHeight="1" x14ac:dyDescent="0.25"/>
    <row r="17" spans="3:13" ht="12" customHeight="1" x14ac:dyDescent="0.25">
      <c r="E17" s="2" t="s">
        <v>421</v>
      </c>
      <c r="F17" s="2"/>
      <c r="G17" s="2"/>
      <c r="I17" s="2">
        <v>35</v>
      </c>
    </row>
    <row r="18" spans="3:13" ht="4.1500000000000004" customHeight="1" x14ac:dyDescent="0.25">
      <c r="M18" s="4"/>
    </row>
    <row r="19" spans="3:13" ht="4.1500000000000004" customHeight="1" x14ac:dyDescent="0.25">
      <c r="M19" s="4"/>
    </row>
    <row r="20" spans="3:13" ht="12" customHeight="1" x14ac:dyDescent="0.25">
      <c r="D20" s="215" t="s">
        <v>14</v>
      </c>
      <c r="E20" s="217"/>
      <c r="F20" s="215" t="s">
        <v>15</v>
      </c>
      <c r="G20" s="216"/>
      <c r="H20" s="216"/>
      <c r="I20" s="216"/>
      <c r="J20" s="216"/>
      <c r="K20" s="388" t="s">
        <v>16</v>
      </c>
      <c r="L20" s="388"/>
      <c r="M20" s="388"/>
    </row>
    <row r="21" spans="3:13" ht="12" customHeight="1" x14ac:dyDescent="0.25">
      <c r="D21" s="218"/>
      <c r="E21" s="220"/>
      <c r="F21" s="218"/>
      <c r="G21" s="219"/>
      <c r="H21" s="219"/>
      <c r="I21" s="219"/>
      <c r="J21" s="219"/>
      <c r="K21" s="388"/>
      <c r="L21" s="388"/>
      <c r="M21" s="388"/>
    </row>
    <row r="22" spans="3:13" ht="12" customHeight="1" x14ac:dyDescent="0.25">
      <c r="H22" s="29"/>
    </row>
    <row r="23" spans="3:13" ht="12" customHeight="1" x14ac:dyDescent="0.25">
      <c r="H23" s="24"/>
      <c r="K23" s="18"/>
      <c r="L23" s="18"/>
      <c r="M23" s="18"/>
    </row>
    <row r="24" spans="3:13" ht="12" customHeight="1" x14ac:dyDescent="0.25">
      <c r="D24" s="386" t="s">
        <v>17</v>
      </c>
      <c r="E24" s="386"/>
      <c r="F24" s="386" t="s">
        <v>375</v>
      </c>
      <c r="G24" s="386"/>
      <c r="H24" s="386"/>
      <c r="I24" s="386"/>
      <c r="J24" s="386"/>
      <c r="K24" s="386" t="s">
        <v>335</v>
      </c>
      <c r="L24" s="386"/>
      <c r="M24" s="386"/>
    </row>
    <row r="25" spans="3:13" ht="12" customHeight="1" x14ac:dyDescent="0.25">
      <c r="D25" s="386"/>
      <c r="E25" s="386"/>
      <c r="F25" s="386"/>
      <c r="G25" s="386"/>
      <c r="H25" s="386"/>
      <c r="I25" s="386"/>
      <c r="J25" s="386"/>
      <c r="K25" s="386"/>
      <c r="L25" s="386"/>
      <c r="M25" s="386"/>
    </row>
    <row r="26" spans="3:13" ht="12" customHeight="1" x14ac:dyDescent="0.25">
      <c r="H26" s="29"/>
    </row>
    <row r="27" spans="3:13" ht="12" customHeight="1" x14ac:dyDescent="0.25">
      <c r="I27" s="5"/>
      <c r="M27" s="4"/>
    </row>
    <row r="28" spans="3:13" ht="12" customHeight="1" x14ac:dyDescent="0.25">
      <c r="D28" s="32"/>
      <c r="E28" s="33"/>
      <c r="F28" s="33"/>
      <c r="G28" s="33"/>
      <c r="H28" s="33"/>
      <c r="I28" s="34"/>
      <c r="J28" s="32"/>
      <c r="K28" s="35"/>
      <c r="L28" s="35"/>
      <c r="M28" s="35"/>
    </row>
    <row r="29" spans="3:13" ht="12" customHeight="1" x14ac:dyDescent="0.25">
      <c r="C29" s="28"/>
      <c r="D29" s="31"/>
    </row>
    <row r="30" spans="3:13" ht="12" customHeight="1" x14ac:dyDescent="0.25">
      <c r="C30" s="5"/>
      <c r="D30" s="318" t="s">
        <v>382</v>
      </c>
      <c r="E30" s="319"/>
      <c r="F30" s="399" t="s">
        <v>27</v>
      </c>
      <c r="G30" s="399"/>
      <c r="H30" s="399"/>
      <c r="I30" s="399"/>
      <c r="J30" s="399"/>
      <c r="K30" s="305" t="s">
        <v>28</v>
      </c>
      <c r="L30" s="305"/>
      <c r="M30" s="305"/>
    </row>
    <row r="31" spans="3:13" ht="12" customHeight="1" x14ac:dyDescent="0.25">
      <c r="C31" s="26"/>
      <c r="D31" s="320"/>
      <c r="E31" s="321"/>
      <c r="F31" s="399" t="s">
        <v>43</v>
      </c>
      <c r="G31" s="399"/>
      <c r="H31" s="399"/>
      <c r="I31" s="399"/>
      <c r="J31" s="399"/>
      <c r="K31" s="305" t="s">
        <v>44</v>
      </c>
      <c r="L31" s="305"/>
      <c r="M31" s="305"/>
    </row>
    <row r="32" spans="3:13" ht="12" customHeight="1" x14ac:dyDescent="0.25">
      <c r="C32" s="5"/>
      <c r="D32" s="320"/>
      <c r="E32" s="321"/>
      <c r="F32" s="399" t="s">
        <v>198</v>
      </c>
      <c r="G32" s="399"/>
      <c r="H32" s="399"/>
      <c r="I32" s="399"/>
      <c r="J32" s="399"/>
      <c r="K32" s="305" t="s">
        <v>64</v>
      </c>
      <c r="L32" s="305"/>
      <c r="M32" s="305"/>
    </row>
    <row r="33" spans="3:13" ht="12" customHeight="1" x14ac:dyDescent="0.25">
      <c r="C33" s="5"/>
      <c r="D33" s="322"/>
      <c r="E33" s="323"/>
      <c r="F33" s="399" t="s">
        <v>75</v>
      </c>
      <c r="G33" s="399"/>
      <c r="H33" s="399"/>
      <c r="I33" s="399"/>
      <c r="J33" s="399"/>
      <c r="K33" s="305" t="s">
        <v>76</v>
      </c>
      <c r="L33" s="305"/>
      <c r="M33" s="305"/>
    </row>
    <row r="34" spans="3:13" ht="12" customHeight="1" x14ac:dyDescent="0.25">
      <c r="C34" s="5"/>
    </row>
    <row r="35" spans="3:13" ht="12" customHeight="1" x14ac:dyDescent="0.25">
      <c r="C35" s="5"/>
      <c r="D35" s="318" t="s">
        <v>337</v>
      </c>
      <c r="E35" s="319"/>
      <c r="F35" s="318" t="s">
        <v>336</v>
      </c>
      <c r="G35" s="431"/>
      <c r="H35" s="431"/>
      <c r="I35" s="431"/>
      <c r="J35" s="319"/>
      <c r="K35" s="305" t="s">
        <v>87</v>
      </c>
      <c r="L35" s="305"/>
      <c r="M35" s="305"/>
    </row>
    <row r="36" spans="3:13" ht="12" customHeight="1" x14ac:dyDescent="0.25">
      <c r="C36" s="26"/>
      <c r="D36" s="320"/>
      <c r="E36" s="321"/>
      <c r="F36" s="320"/>
      <c r="G36" s="432"/>
      <c r="H36" s="432"/>
      <c r="I36" s="432"/>
      <c r="J36" s="321"/>
      <c r="K36" s="305" t="s">
        <v>97</v>
      </c>
      <c r="L36" s="305"/>
      <c r="M36" s="305"/>
    </row>
    <row r="37" spans="3:13" ht="12" customHeight="1" x14ac:dyDescent="0.25">
      <c r="C37" s="5"/>
      <c r="D37" s="320"/>
      <c r="E37" s="321"/>
      <c r="F37" s="322"/>
      <c r="G37" s="433"/>
      <c r="H37" s="433"/>
      <c r="I37" s="433"/>
      <c r="J37" s="323"/>
      <c r="K37" s="305" t="s">
        <v>102</v>
      </c>
      <c r="L37" s="305"/>
      <c r="M37" s="305"/>
    </row>
    <row r="38" spans="3:13" ht="12" customHeight="1" x14ac:dyDescent="0.25">
      <c r="C38" s="5"/>
      <c r="D38" s="320"/>
      <c r="E38" s="321"/>
      <c r="F38" s="306" t="s">
        <v>104</v>
      </c>
      <c r="G38" s="307"/>
      <c r="H38" s="307"/>
      <c r="I38" s="307"/>
      <c r="J38" s="308"/>
      <c r="K38" s="305" t="s">
        <v>105</v>
      </c>
      <c r="L38" s="305"/>
      <c r="M38" s="305"/>
    </row>
    <row r="39" spans="3:13" ht="12" customHeight="1" x14ac:dyDescent="0.25">
      <c r="C39" s="5"/>
      <c r="D39" s="322"/>
      <c r="E39" s="323"/>
      <c r="F39" s="312"/>
      <c r="G39" s="313"/>
      <c r="H39" s="313"/>
      <c r="I39" s="313"/>
      <c r="J39" s="314"/>
      <c r="K39" s="305" t="s">
        <v>107</v>
      </c>
      <c r="L39" s="305"/>
      <c r="M39" s="305"/>
    </row>
    <row r="40" spans="3:13" ht="12" customHeight="1" x14ac:dyDescent="0.25">
      <c r="C40" s="5"/>
      <c r="E40" s="41"/>
      <c r="F40" s="41"/>
      <c r="G40" s="41"/>
      <c r="H40" s="41"/>
      <c r="I40" s="41"/>
      <c r="J40" s="41"/>
      <c r="K40" s="41"/>
    </row>
    <row r="41" spans="3:13" ht="12" customHeight="1" x14ac:dyDescent="0.25">
      <c r="C41" s="5"/>
      <c r="D41" s="364" t="s">
        <v>338</v>
      </c>
      <c r="E41" s="364"/>
      <c r="F41" s="434" t="s">
        <v>233</v>
      </c>
      <c r="G41" s="434"/>
      <c r="H41" s="434"/>
      <c r="I41" s="434"/>
      <c r="J41" s="434"/>
      <c r="K41" s="305" t="s">
        <v>110</v>
      </c>
      <c r="L41" s="305"/>
      <c r="M41" s="305"/>
    </row>
    <row r="42" spans="3:13" ht="12" customHeight="1" x14ac:dyDescent="0.25">
      <c r="C42" s="5"/>
      <c r="D42" s="364"/>
      <c r="E42" s="364"/>
      <c r="F42" s="434"/>
      <c r="G42" s="434"/>
      <c r="H42" s="434"/>
      <c r="I42" s="434"/>
      <c r="J42" s="434"/>
      <c r="K42" s="305" t="s">
        <v>111</v>
      </c>
      <c r="L42" s="305"/>
      <c r="M42" s="305"/>
    </row>
    <row r="43" spans="3:13" ht="12" customHeight="1" x14ac:dyDescent="0.25">
      <c r="C43" s="37"/>
      <c r="D43" s="364"/>
      <c r="E43" s="364"/>
      <c r="F43" s="434"/>
      <c r="G43" s="434"/>
      <c r="H43" s="434"/>
      <c r="I43" s="434"/>
      <c r="J43" s="434"/>
      <c r="K43" s="305" t="s">
        <v>232</v>
      </c>
      <c r="L43" s="305"/>
      <c r="M43" s="305"/>
    </row>
    <row r="44" spans="3:13" ht="12" customHeight="1" x14ac:dyDescent="0.25">
      <c r="C44" s="38"/>
      <c r="D44" s="364"/>
      <c r="E44" s="364"/>
      <c r="F44" s="434"/>
      <c r="G44" s="434"/>
      <c r="H44" s="434"/>
      <c r="I44" s="434"/>
      <c r="J44" s="434"/>
      <c r="K44" s="305" t="s">
        <v>113</v>
      </c>
      <c r="L44" s="305"/>
      <c r="M44" s="305"/>
    </row>
    <row r="45" spans="3:13" ht="12" customHeight="1" x14ac:dyDescent="0.25">
      <c r="C45" s="5"/>
      <c r="D45" s="364"/>
      <c r="E45" s="364"/>
      <c r="F45" s="434" t="s">
        <v>189</v>
      </c>
      <c r="G45" s="434"/>
      <c r="H45" s="434"/>
      <c r="I45" s="434"/>
      <c r="J45" s="434"/>
      <c r="K45" s="305" t="s">
        <v>115</v>
      </c>
      <c r="L45" s="305"/>
      <c r="M45" s="305"/>
    </row>
    <row r="46" spans="3:13" ht="12" customHeight="1" x14ac:dyDescent="0.25">
      <c r="C46" s="5"/>
      <c r="D46" s="364"/>
      <c r="E46" s="364"/>
      <c r="F46" s="434"/>
      <c r="G46" s="434"/>
      <c r="H46" s="434"/>
      <c r="I46" s="434"/>
      <c r="J46" s="434"/>
      <c r="K46" s="305" t="s">
        <v>255</v>
      </c>
      <c r="L46" s="305"/>
      <c r="M46" s="305"/>
    </row>
    <row r="47" spans="3:13" ht="12" customHeight="1" x14ac:dyDescent="0.25">
      <c r="C47" s="5"/>
      <c r="D47" s="364"/>
      <c r="E47" s="364"/>
      <c r="F47" s="434"/>
      <c r="G47" s="434"/>
      <c r="H47" s="434"/>
      <c r="I47" s="434"/>
      <c r="J47" s="434"/>
      <c r="K47" s="305" t="s">
        <v>119</v>
      </c>
      <c r="L47" s="305"/>
      <c r="M47" s="305"/>
    </row>
    <row r="48" spans="3:13" ht="12" customHeight="1" x14ac:dyDescent="0.25">
      <c r="C48" s="5"/>
      <c r="D48" s="364"/>
      <c r="E48" s="364"/>
      <c r="F48" s="434"/>
      <c r="G48" s="434"/>
      <c r="H48" s="434"/>
      <c r="I48" s="434"/>
      <c r="J48" s="434"/>
      <c r="K48" s="305" t="s">
        <v>121</v>
      </c>
      <c r="L48" s="305"/>
      <c r="M48" s="305"/>
    </row>
    <row r="49" spans="3:13" ht="12" customHeight="1" x14ac:dyDescent="0.25">
      <c r="C49" s="5"/>
      <c r="E49" s="41"/>
      <c r="F49" s="41"/>
      <c r="G49" s="41"/>
      <c r="H49" s="41"/>
      <c r="I49" s="41"/>
      <c r="J49" s="41"/>
      <c r="K49" s="41"/>
    </row>
    <row r="50" spans="3:13" ht="12" customHeight="1" x14ac:dyDescent="0.25">
      <c r="C50" s="5"/>
      <c r="D50" s="318" t="s">
        <v>125</v>
      </c>
      <c r="E50" s="319"/>
      <c r="F50" s="306" t="s">
        <v>126</v>
      </c>
      <c r="G50" s="307"/>
      <c r="H50" s="307"/>
      <c r="I50" s="307"/>
      <c r="J50" s="308"/>
      <c r="K50" s="305" t="s">
        <v>127</v>
      </c>
      <c r="L50" s="305"/>
      <c r="M50" s="305"/>
    </row>
    <row r="51" spans="3:13" ht="12" customHeight="1" x14ac:dyDescent="0.25">
      <c r="C51" s="5"/>
      <c r="D51" s="320"/>
      <c r="E51" s="321"/>
      <c r="F51" s="309"/>
      <c r="G51" s="310"/>
      <c r="H51" s="310"/>
      <c r="I51" s="310"/>
      <c r="J51" s="311"/>
      <c r="K51" s="305" t="s">
        <v>133</v>
      </c>
      <c r="L51" s="305"/>
      <c r="M51" s="305"/>
    </row>
    <row r="52" spans="3:13" ht="12" customHeight="1" x14ac:dyDescent="0.25">
      <c r="C52" s="28"/>
      <c r="D52" s="320"/>
      <c r="E52" s="321"/>
      <c r="F52" s="309"/>
      <c r="G52" s="310"/>
      <c r="H52" s="310"/>
      <c r="I52" s="310"/>
      <c r="J52" s="311"/>
      <c r="K52" s="305" t="s">
        <v>129</v>
      </c>
      <c r="L52" s="305"/>
      <c r="M52" s="305"/>
    </row>
    <row r="53" spans="3:13" ht="12" customHeight="1" x14ac:dyDescent="0.25">
      <c r="C53" s="5"/>
      <c r="D53" s="322"/>
      <c r="E53" s="323"/>
      <c r="F53" s="312"/>
      <c r="G53" s="313"/>
      <c r="H53" s="313"/>
      <c r="I53" s="313"/>
      <c r="J53" s="314"/>
      <c r="K53" s="305" t="s">
        <v>135</v>
      </c>
      <c r="L53" s="305"/>
      <c r="M53" s="305"/>
    </row>
    <row r="54" spans="3:13" ht="12" customHeight="1" x14ac:dyDescent="0.25">
      <c r="C54" s="5"/>
      <c r="E54" s="41"/>
      <c r="F54" s="41"/>
      <c r="G54" s="41"/>
      <c r="H54" s="41"/>
      <c r="I54" s="41"/>
      <c r="J54" s="41"/>
      <c r="K54" s="41"/>
    </row>
    <row r="55" spans="3:13" ht="12" customHeight="1" x14ac:dyDescent="0.25">
      <c r="C55" s="5"/>
      <c r="D55" s="318" t="s">
        <v>340</v>
      </c>
      <c r="E55" s="319"/>
      <c r="F55" s="315" t="s">
        <v>130</v>
      </c>
      <c r="G55" s="316"/>
      <c r="H55" s="316"/>
      <c r="I55" s="316"/>
      <c r="J55" s="317"/>
      <c r="K55" s="305" t="s">
        <v>131</v>
      </c>
      <c r="L55" s="305"/>
      <c r="M55" s="305"/>
    </row>
    <row r="56" spans="3:13" ht="12" customHeight="1" x14ac:dyDescent="0.25">
      <c r="C56" s="5"/>
      <c r="D56" s="320"/>
      <c r="E56" s="321"/>
      <c r="F56" s="306" t="s">
        <v>339</v>
      </c>
      <c r="G56" s="307"/>
      <c r="H56" s="307"/>
      <c r="I56" s="307"/>
      <c r="J56" s="308"/>
      <c r="K56" s="305" t="s">
        <v>132</v>
      </c>
      <c r="L56" s="305"/>
      <c r="M56" s="305"/>
    </row>
    <row r="57" spans="3:13" ht="12" customHeight="1" x14ac:dyDescent="0.25">
      <c r="C57" s="38"/>
      <c r="D57" s="320"/>
      <c r="E57" s="321"/>
      <c r="F57" s="309"/>
      <c r="G57" s="310"/>
      <c r="H57" s="310"/>
      <c r="I57" s="310"/>
      <c r="J57" s="311"/>
      <c r="K57" s="305" t="s">
        <v>134</v>
      </c>
      <c r="L57" s="305"/>
      <c r="M57" s="305"/>
    </row>
    <row r="58" spans="3:13" ht="12" customHeight="1" x14ac:dyDescent="0.25">
      <c r="C58" s="5"/>
      <c r="D58" s="320"/>
      <c r="E58" s="321"/>
      <c r="F58" s="309"/>
      <c r="G58" s="310"/>
      <c r="H58" s="310"/>
      <c r="I58" s="310"/>
      <c r="J58" s="311"/>
      <c r="K58" s="305" t="s">
        <v>139</v>
      </c>
      <c r="L58" s="305"/>
      <c r="M58" s="305"/>
    </row>
    <row r="59" spans="3:13" ht="12" customHeight="1" x14ac:dyDescent="0.25">
      <c r="C59" s="5"/>
      <c r="D59" s="320"/>
      <c r="E59" s="321"/>
      <c r="F59" s="309"/>
      <c r="G59" s="310"/>
      <c r="H59" s="310"/>
      <c r="I59" s="310"/>
      <c r="J59" s="311"/>
      <c r="K59" s="305" t="s">
        <v>140</v>
      </c>
      <c r="L59" s="305"/>
      <c r="M59" s="305"/>
    </row>
    <row r="60" spans="3:13" ht="12" customHeight="1" x14ac:dyDescent="0.25">
      <c r="C60" s="5"/>
      <c r="D60" s="322"/>
      <c r="E60" s="323"/>
      <c r="F60" s="312"/>
      <c r="G60" s="313"/>
      <c r="H60" s="313"/>
      <c r="I60" s="313"/>
      <c r="J60" s="314"/>
      <c r="K60" s="305" t="s">
        <v>141</v>
      </c>
      <c r="L60" s="305"/>
      <c r="M60" s="305"/>
    </row>
    <row r="61" spans="3:13" ht="12" customHeight="1" x14ac:dyDescent="0.25">
      <c r="C61" s="5"/>
    </row>
    <row r="62" spans="3:13" ht="12" customHeight="1" x14ac:dyDescent="0.25">
      <c r="C62" s="5"/>
      <c r="D62" s="435" t="s">
        <v>350</v>
      </c>
      <c r="E62" s="436"/>
      <c r="F62" s="315" t="s">
        <v>349</v>
      </c>
      <c r="G62" s="316"/>
      <c r="H62" s="316"/>
      <c r="I62" s="316"/>
      <c r="J62" s="317"/>
      <c r="K62" s="305" t="s">
        <v>348</v>
      </c>
      <c r="L62" s="305"/>
      <c r="M62" s="305"/>
    </row>
    <row r="63" spans="3:13" ht="12" customHeight="1" x14ac:dyDescent="0.25">
      <c r="C63" s="38"/>
      <c r="D63" s="437"/>
      <c r="E63" s="438"/>
      <c r="F63" s="315" t="s">
        <v>144</v>
      </c>
      <c r="G63" s="316"/>
      <c r="H63" s="316"/>
      <c r="I63" s="316"/>
      <c r="J63" s="317"/>
      <c r="K63" s="467" t="s">
        <v>145</v>
      </c>
      <c r="L63" s="467"/>
      <c r="M63" s="467"/>
    </row>
    <row r="64" spans="3:13" ht="12" customHeight="1" x14ac:dyDescent="0.25">
      <c r="C64" s="5"/>
      <c r="D64" s="439"/>
      <c r="E64" s="440"/>
      <c r="F64" s="315" t="s">
        <v>75</v>
      </c>
      <c r="G64" s="316"/>
      <c r="H64" s="316"/>
      <c r="I64" s="316"/>
      <c r="J64" s="317"/>
      <c r="K64" s="305" t="s">
        <v>237</v>
      </c>
      <c r="L64" s="305"/>
      <c r="M64" s="305"/>
    </row>
    <row r="65" spans="3:13" ht="12" customHeight="1" x14ac:dyDescent="0.25">
      <c r="C65" s="5"/>
      <c r="E65" s="41"/>
      <c r="F65" s="41"/>
      <c r="G65" s="41"/>
      <c r="H65" s="41"/>
      <c r="I65" s="41"/>
      <c r="J65" s="41"/>
      <c r="K65" s="41"/>
    </row>
    <row r="66" spans="3:13" ht="12" customHeight="1" x14ac:dyDescent="0.25">
      <c r="C66" s="5"/>
      <c r="D66" s="441" t="s">
        <v>341</v>
      </c>
      <c r="E66" s="441"/>
      <c r="F66" s="442" t="s">
        <v>252</v>
      </c>
      <c r="G66" s="442"/>
      <c r="H66" s="442"/>
      <c r="I66" s="442"/>
      <c r="J66" s="442"/>
      <c r="K66" s="305" t="s">
        <v>147</v>
      </c>
      <c r="L66" s="305"/>
      <c r="M66" s="305"/>
    </row>
    <row r="67" spans="3:13" ht="12" customHeight="1" x14ac:dyDescent="0.25">
      <c r="C67" s="28"/>
      <c r="D67" s="441"/>
      <c r="E67" s="441"/>
      <c r="F67" s="442"/>
      <c r="G67" s="442"/>
      <c r="H67" s="442"/>
      <c r="I67" s="442"/>
      <c r="J67" s="442"/>
      <c r="K67" s="305" t="s">
        <v>423</v>
      </c>
      <c r="L67" s="305"/>
      <c r="M67" s="305"/>
    </row>
    <row r="68" spans="3:13" ht="12" customHeight="1" x14ac:dyDescent="0.25">
      <c r="C68" s="5"/>
      <c r="E68" s="41"/>
      <c r="F68" s="41"/>
      <c r="G68" s="41"/>
      <c r="H68" s="41"/>
      <c r="I68" s="41"/>
      <c r="J68" s="41"/>
      <c r="K68" s="41"/>
    </row>
    <row r="69" spans="3:13" ht="12" customHeight="1" x14ac:dyDescent="0.25">
      <c r="C69" s="5"/>
      <c r="D69" s="435" t="s">
        <v>443</v>
      </c>
      <c r="E69" s="436"/>
      <c r="F69" s="324" t="s">
        <v>342</v>
      </c>
      <c r="G69" s="325"/>
      <c r="H69" s="325"/>
      <c r="I69" s="325"/>
      <c r="J69" s="326"/>
      <c r="K69" s="305" t="s">
        <v>152</v>
      </c>
      <c r="L69" s="305"/>
      <c r="M69" s="305"/>
    </row>
    <row r="70" spans="3:13" ht="12" customHeight="1" x14ac:dyDescent="0.25">
      <c r="C70" s="5"/>
      <c r="D70" s="437"/>
      <c r="E70" s="438"/>
      <c r="F70" s="365"/>
      <c r="G70" s="366"/>
      <c r="H70" s="366"/>
      <c r="I70" s="366"/>
      <c r="J70" s="367"/>
      <c r="K70" s="305" t="s">
        <v>154</v>
      </c>
      <c r="L70" s="305"/>
      <c r="M70" s="305"/>
    </row>
    <row r="71" spans="3:13" ht="12" customHeight="1" x14ac:dyDescent="0.25">
      <c r="C71" s="38"/>
      <c r="D71" s="437"/>
      <c r="E71" s="438"/>
      <c r="F71" s="327"/>
      <c r="G71" s="328"/>
      <c r="H71" s="328"/>
      <c r="I71" s="328"/>
      <c r="J71" s="329"/>
      <c r="K71" s="305" t="s">
        <v>241</v>
      </c>
      <c r="L71" s="305"/>
      <c r="M71" s="305"/>
    </row>
    <row r="72" spans="3:13" ht="12" customHeight="1" x14ac:dyDescent="0.25">
      <c r="D72" s="666"/>
      <c r="E72" s="438"/>
      <c r="F72" s="443" t="s">
        <v>424</v>
      </c>
      <c r="G72" s="444"/>
      <c r="H72" s="444"/>
      <c r="I72" s="444"/>
      <c r="J72" s="445"/>
      <c r="K72" s="330" t="s">
        <v>441</v>
      </c>
      <c r="L72" s="331"/>
      <c r="M72" s="332"/>
    </row>
    <row r="73" spans="3:13" ht="12" customHeight="1" x14ac:dyDescent="0.25">
      <c r="D73" s="667"/>
      <c r="E73" s="440"/>
      <c r="F73" s="446"/>
      <c r="G73" s="447"/>
      <c r="H73" s="447"/>
      <c r="I73" s="447"/>
      <c r="J73" s="448"/>
      <c r="K73" s="330" t="s">
        <v>441</v>
      </c>
      <c r="L73" s="331"/>
      <c r="M73" s="332"/>
    </row>
  </sheetData>
  <mergeCells count="71">
    <mergeCell ref="D69:E73"/>
    <mergeCell ref="F69:J71"/>
    <mergeCell ref="K69:M69"/>
    <mergeCell ref="F72:J73"/>
    <mergeCell ref="K72:M72"/>
    <mergeCell ref="K70:M70"/>
    <mergeCell ref="K71:M71"/>
    <mergeCell ref="K73:M73"/>
    <mergeCell ref="D62:E64"/>
    <mergeCell ref="F62:J62"/>
    <mergeCell ref="F63:J63"/>
    <mergeCell ref="F64:J64"/>
    <mergeCell ref="D66:E67"/>
    <mergeCell ref="F66:J67"/>
    <mergeCell ref="D50:E53"/>
    <mergeCell ref="F50:J53"/>
    <mergeCell ref="K52:M52"/>
    <mergeCell ref="D55:E60"/>
    <mergeCell ref="F55:J55"/>
    <mergeCell ref="F56:J60"/>
    <mergeCell ref="K58:M58"/>
    <mergeCell ref="K50:M50"/>
    <mergeCell ref="K51:M51"/>
    <mergeCell ref="K53:M53"/>
    <mergeCell ref="K55:M55"/>
    <mergeCell ref="K56:M56"/>
    <mergeCell ref="K57:M57"/>
    <mergeCell ref="K33:M33"/>
    <mergeCell ref="D35:E39"/>
    <mergeCell ref="F35:J37"/>
    <mergeCell ref="K37:M37"/>
    <mergeCell ref="F38:J39"/>
    <mergeCell ref="D41:E48"/>
    <mergeCell ref="F41:J44"/>
    <mergeCell ref="K43:M43"/>
    <mergeCell ref="F45:J48"/>
    <mergeCell ref="D30:E33"/>
    <mergeCell ref="F30:J30"/>
    <mergeCell ref="K30:M30"/>
    <mergeCell ref="F31:J31"/>
    <mergeCell ref="K31:M31"/>
    <mergeCell ref="F32:J32"/>
    <mergeCell ref="K32:M32"/>
    <mergeCell ref="F33:J33"/>
    <mergeCell ref="K41:M41"/>
    <mergeCell ref="K42:M42"/>
    <mergeCell ref="K44:M44"/>
    <mergeCell ref="K45:M45"/>
    <mergeCell ref="K66:M66"/>
    <mergeCell ref="K67:M67"/>
    <mergeCell ref="K59:M59"/>
    <mergeCell ref="K60:M60"/>
    <mergeCell ref="K62:M62"/>
    <mergeCell ref="K63:M63"/>
    <mergeCell ref="K64:M64"/>
    <mergeCell ref="K46:M46"/>
    <mergeCell ref="K47:M47"/>
    <mergeCell ref="K48:M48"/>
    <mergeCell ref="K35:M35"/>
    <mergeCell ref="K36:M36"/>
    <mergeCell ref="K38:M38"/>
    <mergeCell ref="K39:M39"/>
    <mergeCell ref="D24:E25"/>
    <mergeCell ref="F24:J25"/>
    <mergeCell ref="K24:M25"/>
    <mergeCell ref="D3:M3"/>
    <mergeCell ref="E4:G4"/>
    <mergeCell ref="E7:J7"/>
    <mergeCell ref="D20:E21"/>
    <mergeCell ref="F20:J21"/>
    <mergeCell ref="K20:M2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E9223-6F31-462C-964B-DB206711EBA4}">
  <dimension ref="B2:G16"/>
  <sheetViews>
    <sheetView workbookViewId="0">
      <selection activeCell="C1" sqref="C1"/>
    </sheetView>
  </sheetViews>
  <sheetFormatPr baseColWidth="10" defaultRowHeight="15" x14ac:dyDescent="0.25"/>
  <cols>
    <col min="7" max="7" width="53.28515625" customWidth="1"/>
  </cols>
  <sheetData>
    <row r="2" spans="2:7" x14ac:dyDescent="0.25">
      <c r="D2" s="58">
        <v>43678</v>
      </c>
      <c r="E2" s="1" t="s">
        <v>316</v>
      </c>
      <c r="F2" s="1" t="s">
        <v>317</v>
      </c>
      <c r="G2" s="1" t="s">
        <v>327</v>
      </c>
    </row>
    <row r="3" spans="2:7" ht="45" x14ac:dyDescent="0.25">
      <c r="B3" s="6"/>
      <c r="C3" s="55" t="s">
        <v>5</v>
      </c>
      <c r="D3" s="55">
        <v>55</v>
      </c>
      <c r="E3" s="55">
        <v>49</v>
      </c>
      <c r="F3" s="55">
        <f>+D3-E3</f>
        <v>6</v>
      </c>
      <c r="G3" s="56" t="s">
        <v>326</v>
      </c>
    </row>
    <row r="4" spans="2:7" x14ac:dyDescent="0.25">
      <c r="B4" s="7"/>
      <c r="C4" s="55"/>
      <c r="D4" s="55"/>
      <c r="E4" s="55"/>
      <c r="F4" s="55"/>
      <c r="G4" s="55"/>
    </row>
    <row r="5" spans="2:7" x14ac:dyDescent="0.25">
      <c r="B5" s="8"/>
      <c r="C5" s="55" t="s">
        <v>7</v>
      </c>
      <c r="D5" s="55">
        <f>+SUM(D6:D10)</f>
        <v>76</v>
      </c>
      <c r="E5" s="55">
        <f>+SUM(E6:E10)</f>
        <v>83</v>
      </c>
      <c r="F5" s="55">
        <f t="shared" ref="F5:F10" si="0">+D5-E5</f>
        <v>-7</v>
      </c>
      <c r="G5" s="55"/>
    </row>
    <row r="6" spans="2:7" ht="45" x14ac:dyDescent="0.25">
      <c r="C6" s="59" t="s">
        <v>318</v>
      </c>
      <c r="D6" s="57">
        <v>40</v>
      </c>
      <c r="E6" s="57">
        <v>38</v>
      </c>
      <c r="F6" s="55">
        <f t="shared" si="0"/>
        <v>2</v>
      </c>
      <c r="G6" s="56" t="s">
        <v>328</v>
      </c>
    </row>
    <row r="7" spans="2:7" x14ac:dyDescent="0.25">
      <c r="C7" s="59" t="s">
        <v>319</v>
      </c>
      <c r="D7" s="57">
        <v>13</v>
      </c>
      <c r="E7" s="57">
        <v>16</v>
      </c>
      <c r="F7" s="55">
        <f t="shared" si="0"/>
        <v>-3</v>
      </c>
      <c r="G7" s="55"/>
    </row>
    <row r="8" spans="2:7" x14ac:dyDescent="0.25">
      <c r="C8" s="59" t="s">
        <v>320</v>
      </c>
      <c r="D8" s="57">
        <v>7</v>
      </c>
      <c r="E8" s="57">
        <v>11</v>
      </c>
      <c r="F8" s="55">
        <f t="shared" si="0"/>
        <v>-4</v>
      </c>
      <c r="G8" s="55"/>
    </row>
    <row r="9" spans="2:7" x14ac:dyDescent="0.25">
      <c r="C9" s="59" t="s">
        <v>321</v>
      </c>
      <c r="D9" s="57">
        <v>0</v>
      </c>
      <c r="E9" s="57">
        <v>3</v>
      </c>
      <c r="F9" s="55">
        <f t="shared" si="0"/>
        <v>-3</v>
      </c>
      <c r="G9" s="55" t="s">
        <v>323</v>
      </c>
    </row>
    <row r="10" spans="2:7" x14ac:dyDescent="0.25">
      <c r="C10" s="59" t="s">
        <v>322</v>
      </c>
      <c r="D10" s="57">
        <v>16</v>
      </c>
      <c r="E10" s="57">
        <v>15</v>
      </c>
      <c r="F10" s="55">
        <f t="shared" si="0"/>
        <v>1</v>
      </c>
      <c r="G10" s="55" t="s">
        <v>329</v>
      </c>
    </row>
    <row r="11" spans="2:7" x14ac:dyDescent="0.25">
      <c r="B11" s="7"/>
      <c r="C11" s="55"/>
      <c r="D11" s="55"/>
      <c r="E11" s="55"/>
      <c r="F11" s="55"/>
      <c r="G11" s="55"/>
    </row>
    <row r="12" spans="2:7" x14ac:dyDescent="0.25">
      <c r="B12" s="11"/>
      <c r="C12" s="55" t="s">
        <v>9</v>
      </c>
      <c r="D12" s="55">
        <f>20+2</f>
        <v>22</v>
      </c>
      <c r="E12" s="55">
        <v>19</v>
      </c>
      <c r="F12" s="55">
        <f>+D12-E12</f>
        <v>3</v>
      </c>
      <c r="G12" s="55" t="s">
        <v>324</v>
      </c>
    </row>
    <row r="13" spans="2:7" x14ac:dyDescent="0.25">
      <c r="B13" s="7"/>
      <c r="C13" s="55"/>
      <c r="D13" s="55"/>
      <c r="E13" s="55"/>
      <c r="F13" s="55"/>
      <c r="G13" s="55"/>
    </row>
    <row r="14" spans="2:7" x14ac:dyDescent="0.25">
      <c r="B14" s="14"/>
      <c r="C14" s="55" t="s">
        <v>12</v>
      </c>
      <c r="D14" s="55">
        <v>2</v>
      </c>
      <c r="E14" s="55">
        <v>2</v>
      </c>
      <c r="F14" s="55">
        <f>+D14-E14</f>
        <v>0</v>
      </c>
      <c r="G14" s="55"/>
    </row>
    <row r="16" spans="2:7" x14ac:dyDescent="0.25">
      <c r="B16" s="2" t="s">
        <v>13</v>
      </c>
      <c r="C16" s="2"/>
      <c r="D16" s="2">
        <f>+D3+D5+D12+D14</f>
        <v>155</v>
      </c>
      <c r="E16" s="2">
        <f>+E3+E5+E12+E14</f>
        <v>153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C46F3-64D5-4A68-84CD-7C29B9ED215B}">
  <sheetPr>
    <tabColor theme="4"/>
  </sheetPr>
  <dimension ref="C3:BS189"/>
  <sheetViews>
    <sheetView showGridLines="0" showRowColHeaders="0" zoomScale="101" zoomScaleNormal="100" workbookViewId="0">
      <selection activeCell="R16" sqref="R16"/>
    </sheetView>
  </sheetViews>
  <sheetFormatPr baseColWidth="10" defaultColWidth="5.7109375" defaultRowHeight="12" customHeight="1" x14ac:dyDescent="0.25"/>
  <cols>
    <col min="2" max="3" width="2.7109375" customWidth="1"/>
    <col min="5" max="5" width="7.42578125" customWidth="1"/>
    <col min="10" max="10" width="9.7109375" customWidth="1"/>
    <col min="17" max="17" width="4.7109375" customWidth="1"/>
    <col min="18" max="18" width="5.28515625" customWidth="1"/>
    <col min="19" max="19" width="6.7109375" customWidth="1"/>
    <col min="21" max="21" width="12.28515625" customWidth="1"/>
    <col min="22" max="22" width="6.28515625" customWidth="1"/>
    <col min="29" max="31" width="1.7109375" customWidth="1"/>
    <col min="32" max="32" width="10.7109375" customWidth="1"/>
    <col min="33" max="35" width="1.7109375" customWidth="1"/>
    <col min="46" max="48" width="1.7109375" customWidth="1"/>
    <col min="59" max="61" width="1.7109375" customWidth="1"/>
  </cols>
  <sheetData>
    <row r="3" spans="5:43" ht="12" customHeight="1" x14ac:dyDescent="0.25">
      <c r="N3" s="411" t="s">
        <v>373</v>
      </c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</row>
    <row r="4" spans="5:43" ht="12" customHeight="1" x14ac:dyDescent="0.25">
      <c r="F4" s="68"/>
      <c r="G4" s="68"/>
      <c r="H4" s="412" t="s">
        <v>374</v>
      </c>
      <c r="I4" s="412"/>
      <c r="J4" s="412"/>
      <c r="K4" s="412"/>
      <c r="L4" s="412"/>
      <c r="M4" s="412"/>
      <c r="N4" s="412"/>
    </row>
    <row r="5" spans="5:43" ht="12" customHeight="1" x14ac:dyDescent="0.25">
      <c r="E5" s="413" t="s">
        <v>0</v>
      </c>
      <c r="F5" s="413"/>
      <c r="G5" s="413"/>
      <c r="H5" s="2" t="s">
        <v>1</v>
      </c>
      <c r="K5" s="2" t="s">
        <v>2</v>
      </c>
      <c r="L5" s="3"/>
      <c r="M5" s="4"/>
      <c r="AF5" s="414" t="s">
        <v>3</v>
      </c>
      <c r="AG5" s="414"/>
      <c r="AH5" s="414"/>
      <c r="AI5" s="414"/>
      <c r="AJ5" s="414"/>
      <c r="AK5" s="414"/>
      <c r="AL5" s="414"/>
      <c r="AM5" s="414"/>
      <c r="AN5" s="414"/>
      <c r="AO5" s="414"/>
      <c r="AP5" s="414"/>
      <c r="AQ5" s="414"/>
    </row>
    <row r="6" spans="5:43" ht="12" customHeight="1" x14ac:dyDescent="0.25">
      <c r="H6" t="s">
        <v>381</v>
      </c>
      <c r="K6" t="s">
        <v>4</v>
      </c>
      <c r="AF6" s="414"/>
      <c r="AG6" s="414"/>
      <c r="AH6" s="414"/>
      <c r="AI6" s="414"/>
      <c r="AJ6" s="414"/>
      <c r="AK6" s="414"/>
      <c r="AL6" s="414"/>
      <c r="AM6" s="414"/>
      <c r="AN6" s="414"/>
      <c r="AO6" s="414"/>
      <c r="AP6" s="414"/>
      <c r="AQ6" s="414"/>
    </row>
    <row r="7" spans="5:43" ht="4.1500000000000004" customHeight="1" x14ac:dyDescent="0.25">
      <c r="AL7" s="28"/>
    </row>
    <row r="8" spans="5:43" ht="12" customHeight="1" x14ac:dyDescent="0.25">
      <c r="AL8" s="5"/>
    </row>
    <row r="9" spans="5:43" ht="4.1500000000000004" customHeight="1" x14ac:dyDescent="0.25">
      <c r="E9" s="7"/>
      <c r="M9" s="4"/>
      <c r="AL9" s="5"/>
    </row>
    <row r="10" spans="5:43" ht="12" customHeight="1" x14ac:dyDescent="0.25">
      <c r="E10" s="6"/>
      <c r="F10" t="s">
        <v>5</v>
      </c>
      <c r="I10">
        <v>38</v>
      </c>
      <c r="K10" t="s">
        <v>6</v>
      </c>
      <c r="M10" s="4"/>
      <c r="O10">
        <v>110</v>
      </c>
      <c r="AL10" s="5"/>
    </row>
    <row r="11" spans="5:43" ht="4.1500000000000004" customHeight="1" x14ac:dyDescent="0.25">
      <c r="E11" s="7"/>
      <c r="M11" s="4"/>
      <c r="AL11" s="5"/>
      <c r="AM11" s="61"/>
    </row>
    <row r="12" spans="5:43" ht="12" customHeight="1" x14ac:dyDescent="0.25">
      <c r="E12" s="8"/>
      <c r="F12" t="s">
        <v>7</v>
      </c>
      <c r="I12">
        <v>79</v>
      </c>
      <c r="K12" s="9" t="s">
        <v>8</v>
      </c>
      <c r="M12" s="4"/>
      <c r="O12">
        <v>6</v>
      </c>
      <c r="AL12" s="26"/>
      <c r="AM12" s="61"/>
    </row>
    <row r="13" spans="5:43" ht="4.1500000000000004" customHeight="1" x14ac:dyDescent="0.25">
      <c r="E13" s="7"/>
      <c r="AF13" s="415" t="s">
        <v>11</v>
      </c>
      <c r="AG13" s="415"/>
      <c r="AH13" s="415"/>
      <c r="AI13" s="415"/>
      <c r="AJ13" s="415"/>
      <c r="AK13" s="415"/>
      <c r="AL13" s="415"/>
      <c r="AM13" s="415"/>
      <c r="AN13" s="415"/>
      <c r="AO13" s="415"/>
      <c r="AP13" s="415"/>
      <c r="AQ13" s="415"/>
    </row>
    <row r="14" spans="5:43" ht="12" customHeight="1" x14ac:dyDescent="0.25">
      <c r="E14" s="7"/>
      <c r="K14" s="12" t="s">
        <v>10</v>
      </c>
      <c r="M14" s="4"/>
      <c r="AF14" s="415"/>
      <c r="AG14" s="415"/>
      <c r="AH14" s="415"/>
      <c r="AI14" s="415"/>
      <c r="AJ14" s="415"/>
      <c r="AK14" s="415"/>
      <c r="AL14" s="415"/>
      <c r="AM14" s="415"/>
      <c r="AN14" s="415"/>
      <c r="AO14" s="415"/>
      <c r="AP14" s="415"/>
      <c r="AQ14" s="415"/>
    </row>
    <row r="15" spans="5:43" ht="4.1500000000000004" customHeight="1" x14ac:dyDescent="0.25">
      <c r="M15" s="4"/>
      <c r="AF15" s="415"/>
      <c r="AG15" s="415"/>
      <c r="AH15" s="415"/>
      <c r="AI15" s="415"/>
      <c r="AJ15" s="415"/>
      <c r="AK15" s="415"/>
      <c r="AL15" s="415"/>
      <c r="AM15" s="415"/>
      <c r="AN15" s="415"/>
      <c r="AO15" s="415"/>
      <c r="AP15" s="415"/>
      <c r="AQ15" s="415"/>
    </row>
    <row r="16" spans="5:43" ht="12" customHeight="1" x14ac:dyDescent="0.25">
      <c r="K16" s="70" t="s">
        <v>407</v>
      </c>
      <c r="L16" s="70"/>
      <c r="M16" s="70"/>
      <c r="O16">
        <v>1</v>
      </c>
      <c r="AL16" s="28"/>
    </row>
    <row r="17" spans="4:71" ht="4.1500000000000004" customHeight="1" x14ac:dyDescent="0.25">
      <c r="AL17" s="5"/>
    </row>
    <row r="18" spans="4:71" ht="12" customHeight="1" x14ac:dyDescent="0.25">
      <c r="E18" s="2" t="s">
        <v>13</v>
      </c>
      <c r="F18" s="2"/>
      <c r="G18" s="2"/>
      <c r="I18" s="2">
        <f>+SUM(I9:I16)</f>
        <v>117</v>
      </c>
      <c r="K18" t="s">
        <v>13</v>
      </c>
      <c r="O18" s="2">
        <f>+SUM(O9:O16)</f>
        <v>117</v>
      </c>
      <c r="AL18" s="5"/>
    </row>
    <row r="19" spans="4:71" ht="4.1500000000000004" customHeight="1" x14ac:dyDescent="0.25">
      <c r="M19" s="4"/>
      <c r="AL19" s="26"/>
    </row>
    <row r="20" spans="4:71" ht="12" customHeight="1" x14ac:dyDescent="0.25">
      <c r="M20" s="4"/>
      <c r="AF20" s="215" t="s">
        <v>14</v>
      </c>
      <c r="AG20" s="217"/>
      <c r="AH20" s="215" t="s">
        <v>15</v>
      </c>
      <c r="AI20" s="216"/>
      <c r="AJ20" s="216"/>
      <c r="AK20" s="216"/>
      <c r="AL20" s="216"/>
      <c r="AM20" s="217"/>
      <c r="AN20" s="215" t="s">
        <v>16</v>
      </c>
      <c r="AO20" s="216"/>
      <c r="AP20" s="216"/>
      <c r="AQ20" s="217"/>
    </row>
    <row r="21" spans="4:71" ht="12" customHeight="1" x14ac:dyDescent="0.25">
      <c r="M21" s="4"/>
      <c r="AF21" s="218"/>
      <c r="AG21" s="220"/>
      <c r="AH21" s="218"/>
      <c r="AI21" s="219"/>
      <c r="AJ21" s="219"/>
      <c r="AK21" s="219"/>
      <c r="AL21" s="219"/>
      <c r="AM21" s="220"/>
      <c r="AN21" s="218"/>
      <c r="AO21" s="219"/>
      <c r="AP21" s="219"/>
      <c r="AQ21" s="220"/>
    </row>
    <row r="22" spans="4:71" ht="12" customHeight="1" x14ac:dyDescent="0.25">
      <c r="AK22" s="29"/>
    </row>
    <row r="23" spans="4:71" ht="12" customHeight="1" x14ac:dyDescent="0.25">
      <c r="O23" s="15"/>
      <c r="P23" s="62"/>
      <c r="Q23" s="62"/>
      <c r="R23" s="62"/>
      <c r="S23" s="62"/>
      <c r="T23" s="62"/>
      <c r="U23" s="62"/>
      <c r="V23" s="62"/>
      <c r="W23" s="62"/>
      <c r="X23" s="62"/>
      <c r="Y23" s="62"/>
      <c r="AG23" s="16"/>
      <c r="AI23" s="16"/>
      <c r="AJ23" s="16"/>
      <c r="AK23" s="24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7"/>
      <c r="AX23" s="17"/>
      <c r="AY23" s="17"/>
      <c r="AZ23" s="17"/>
      <c r="BA23" s="17"/>
      <c r="BB23" s="18"/>
      <c r="BC23" s="18"/>
      <c r="BD23" s="18"/>
      <c r="BE23" s="18"/>
      <c r="BF23" s="18"/>
    </row>
    <row r="24" spans="4:71" ht="12" customHeight="1" x14ac:dyDescent="0.25">
      <c r="K24" s="18"/>
      <c r="L24" s="18"/>
      <c r="M24" s="18"/>
      <c r="O24" s="15"/>
      <c r="P24" s="63"/>
      <c r="Q24" s="15"/>
      <c r="R24" s="15"/>
      <c r="S24" s="15"/>
      <c r="Y24" s="15"/>
      <c r="Z24" s="21"/>
      <c r="AA24" s="21"/>
      <c r="AB24" s="21"/>
      <c r="AC24" s="21"/>
      <c r="AD24" s="21"/>
      <c r="AE24" s="21"/>
      <c r="AF24" s="21"/>
      <c r="AH24" s="21"/>
      <c r="AW24" s="18"/>
      <c r="AX24" s="18"/>
      <c r="AY24" s="18"/>
      <c r="AZ24" s="18"/>
      <c r="BA24" s="18"/>
      <c r="BB24" s="22"/>
      <c r="BC24" s="18"/>
      <c r="BD24" s="18"/>
      <c r="BE24" s="18"/>
      <c r="BF24" s="18"/>
    </row>
    <row r="25" spans="4:71" ht="12" customHeight="1" thickBot="1" x14ac:dyDescent="0.3">
      <c r="K25" s="386" t="s">
        <v>17</v>
      </c>
      <c r="L25" s="386"/>
      <c r="M25" s="386" t="s">
        <v>375</v>
      </c>
      <c r="N25" s="386"/>
      <c r="O25" s="386"/>
      <c r="P25" s="386"/>
      <c r="Q25" s="386"/>
      <c r="R25" s="386" t="s">
        <v>335</v>
      </c>
      <c r="S25" s="386"/>
      <c r="T25" s="386"/>
      <c r="U25" s="15"/>
      <c r="V25" s="15"/>
      <c r="W25" s="15"/>
      <c r="X25" s="15"/>
      <c r="Y25" s="15"/>
      <c r="AW25" s="409" t="s">
        <v>17</v>
      </c>
      <c r="AX25" s="409"/>
      <c r="AY25" s="409" t="s">
        <v>18</v>
      </c>
      <c r="AZ25" s="409"/>
      <c r="BA25" s="409"/>
      <c r="BB25" s="409"/>
      <c r="BC25" s="409"/>
      <c r="BD25" s="409" t="s">
        <v>19</v>
      </c>
      <c r="BE25" s="409"/>
      <c r="BF25" s="409"/>
    </row>
    <row r="26" spans="4:71" ht="12" customHeight="1" thickTop="1" x14ac:dyDescent="0.25"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15"/>
      <c r="V26" s="15"/>
      <c r="W26" s="15"/>
      <c r="X26" s="15"/>
      <c r="Y26" s="15"/>
      <c r="AW26" s="410"/>
      <c r="AX26" s="410"/>
      <c r="AY26" s="410"/>
      <c r="AZ26" s="410"/>
      <c r="BA26" s="410"/>
      <c r="BB26" s="410"/>
      <c r="BC26" s="410"/>
      <c r="BD26" s="410"/>
      <c r="BE26" s="410"/>
      <c r="BF26" s="410"/>
    </row>
    <row r="27" spans="4:71" ht="12" customHeight="1" x14ac:dyDescent="0.25">
      <c r="I27" s="16"/>
      <c r="J27" s="16"/>
      <c r="K27" s="16"/>
      <c r="L27" s="16"/>
      <c r="M27" s="16"/>
      <c r="N27" s="16"/>
      <c r="O27" s="16"/>
      <c r="P27" s="25"/>
      <c r="Q27" s="16"/>
      <c r="R27" s="16"/>
      <c r="S27" s="16"/>
      <c r="T27" s="16"/>
      <c r="U27" s="62"/>
      <c r="V27" s="15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24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</row>
    <row r="28" spans="4:71" ht="12" customHeight="1" x14ac:dyDescent="0.25">
      <c r="I28" s="28"/>
      <c r="U28" s="64"/>
      <c r="V28" s="15"/>
      <c r="AO28" s="28"/>
      <c r="BA28" s="29"/>
      <c r="BM28" s="29"/>
    </row>
    <row r="29" spans="4:71" ht="12" customHeight="1" x14ac:dyDescent="0.25">
      <c r="I29" s="5"/>
      <c r="M29" s="4"/>
      <c r="U29" s="24"/>
      <c r="AO29" s="5"/>
      <c r="BA29" s="30"/>
      <c r="BM29" s="24"/>
    </row>
    <row r="30" spans="4:71" ht="12" customHeight="1" x14ac:dyDescent="0.25">
      <c r="D30" s="407" t="s">
        <v>406</v>
      </c>
      <c r="E30" s="407"/>
      <c r="F30" s="407"/>
      <c r="G30" s="407"/>
      <c r="H30" s="407"/>
      <c r="I30" s="407"/>
      <c r="J30" s="407"/>
      <c r="K30" s="407"/>
      <c r="L30" s="407"/>
      <c r="M30" s="407"/>
      <c r="N30" s="60"/>
      <c r="O30" s="60"/>
      <c r="S30" s="407" t="s">
        <v>388</v>
      </c>
      <c r="T30" s="407"/>
      <c r="U30" s="407"/>
      <c r="V30" s="407"/>
      <c r="W30" s="407"/>
      <c r="X30" s="407"/>
      <c r="Y30" s="407"/>
      <c r="Z30" s="407"/>
      <c r="AA30" s="407"/>
      <c r="AB30" s="407"/>
      <c r="AJ30" s="407" t="s">
        <v>367</v>
      </c>
      <c r="AK30" s="407"/>
      <c r="AL30" s="407"/>
      <c r="AM30" s="407"/>
      <c r="AN30" s="407"/>
      <c r="AO30" s="407"/>
      <c r="AP30" s="407"/>
      <c r="AQ30" s="407"/>
      <c r="AR30" s="407"/>
      <c r="AS30" s="407"/>
      <c r="AT30" s="27"/>
      <c r="AU30" s="27"/>
      <c r="AV30" s="27"/>
      <c r="AW30" s="407" t="s">
        <v>371</v>
      </c>
      <c r="AX30" s="407"/>
      <c r="AY30" s="407"/>
      <c r="AZ30" s="407"/>
      <c r="BA30" s="407"/>
      <c r="BB30" s="407"/>
      <c r="BC30" s="407"/>
      <c r="BD30" s="407"/>
      <c r="BE30" s="407"/>
      <c r="BF30" s="407"/>
      <c r="BG30" s="27"/>
      <c r="BH30" s="27"/>
      <c r="BI30" s="27"/>
      <c r="BJ30" s="407" t="s">
        <v>400</v>
      </c>
      <c r="BK30" s="407"/>
      <c r="BL30" s="407"/>
      <c r="BM30" s="407"/>
      <c r="BN30" s="407"/>
      <c r="BO30" s="407"/>
      <c r="BP30" s="407"/>
      <c r="BQ30" s="407"/>
      <c r="BR30" s="407"/>
      <c r="BS30" s="407"/>
    </row>
    <row r="31" spans="4:71" ht="12" customHeight="1" x14ac:dyDescent="0.25">
      <c r="I31" s="26"/>
      <c r="U31" s="44"/>
    </row>
    <row r="32" spans="4:71" ht="12" customHeight="1" x14ac:dyDescent="0.25">
      <c r="D32" s="406" t="s">
        <v>389</v>
      </c>
      <c r="E32" s="406"/>
      <c r="F32" s="406"/>
      <c r="G32" s="406"/>
      <c r="H32" s="406"/>
      <c r="I32" s="406"/>
      <c r="J32" s="406"/>
      <c r="K32" s="406"/>
      <c r="L32" s="406"/>
      <c r="M32" s="406"/>
      <c r="S32" s="406" t="s">
        <v>387</v>
      </c>
      <c r="T32" s="406"/>
      <c r="U32" s="406"/>
      <c r="V32" s="406"/>
      <c r="W32" s="406"/>
      <c r="X32" s="406"/>
      <c r="Y32" s="406"/>
      <c r="Z32" s="406"/>
      <c r="AA32" s="406"/>
      <c r="AB32" s="406"/>
      <c r="AJ32" s="406" t="s">
        <v>366</v>
      </c>
      <c r="AK32" s="406"/>
      <c r="AL32" s="406"/>
      <c r="AM32" s="406"/>
      <c r="AN32" s="406"/>
      <c r="AO32" s="406"/>
      <c r="AP32" s="406"/>
      <c r="AQ32" s="406"/>
      <c r="AR32" s="406"/>
      <c r="AS32" s="406"/>
      <c r="AW32" s="406" t="s">
        <v>370</v>
      </c>
      <c r="AX32" s="406"/>
      <c r="AY32" s="406"/>
      <c r="AZ32" s="406"/>
      <c r="BA32" s="406"/>
      <c r="BB32" s="406"/>
      <c r="BC32" s="406"/>
      <c r="BD32" s="406"/>
      <c r="BE32" s="406"/>
      <c r="BF32" s="406"/>
      <c r="BJ32" s="406" t="s">
        <v>399</v>
      </c>
      <c r="BK32" s="406"/>
      <c r="BL32" s="406"/>
      <c r="BM32" s="406"/>
      <c r="BN32" s="406"/>
      <c r="BO32" s="406"/>
      <c r="BP32" s="406"/>
      <c r="BQ32" s="406"/>
      <c r="BR32" s="406"/>
      <c r="BS32" s="406"/>
    </row>
    <row r="33" spans="3:71" ht="12" customHeight="1" x14ac:dyDescent="0.25">
      <c r="D33" s="32"/>
      <c r="E33" s="33"/>
      <c r="F33" s="33"/>
      <c r="G33" s="33"/>
      <c r="H33" s="33"/>
      <c r="I33" s="34"/>
      <c r="J33" s="32"/>
      <c r="K33" s="35"/>
      <c r="L33" s="35"/>
      <c r="M33" s="35"/>
      <c r="R33" s="16"/>
      <c r="S33" s="16"/>
      <c r="T33" s="16"/>
      <c r="U33" s="16"/>
      <c r="V33" s="5"/>
      <c r="AI33" s="16"/>
      <c r="AJ33" s="36"/>
      <c r="AK33" s="16"/>
      <c r="AL33" s="16"/>
      <c r="AM33" s="16"/>
      <c r="AN33" s="24"/>
      <c r="AV33" s="16"/>
      <c r="AW33" s="36"/>
      <c r="AX33" s="16"/>
      <c r="AY33" s="16"/>
      <c r="AZ33" s="16"/>
      <c r="BA33" s="24"/>
      <c r="BI33" s="16"/>
      <c r="BJ33" s="36"/>
      <c r="BK33" s="16"/>
      <c r="BL33" s="16"/>
      <c r="BM33" s="16"/>
      <c r="BN33" s="24"/>
    </row>
    <row r="34" spans="3:71" ht="12" customHeight="1" x14ac:dyDescent="0.25">
      <c r="C34" s="28"/>
      <c r="D34" s="31"/>
      <c r="R34" s="28"/>
      <c r="AI34" s="28"/>
      <c r="AV34" s="28"/>
      <c r="AY34" s="31"/>
      <c r="BI34" s="28"/>
    </row>
    <row r="35" spans="3:71" ht="12" customHeight="1" x14ac:dyDescent="0.25">
      <c r="C35" s="5"/>
      <c r="D35" s="318" t="s">
        <v>382</v>
      </c>
      <c r="E35" s="319"/>
      <c r="F35" s="399" t="s">
        <v>27</v>
      </c>
      <c r="G35" s="399"/>
      <c r="H35" s="399"/>
      <c r="I35" s="399"/>
      <c r="J35" s="399"/>
      <c r="K35" s="305" t="s">
        <v>28</v>
      </c>
      <c r="L35" s="305"/>
      <c r="M35" s="305"/>
      <c r="R35" s="5"/>
      <c r="S35" s="215" t="s">
        <v>382</v>
      </c>
      <c r="T35" s="216"/>
      <c r="U35" s="293" t="s">
        <v>32</v>
      </c>
      <c r="V35" s="293"/>
      <c r="W35" s="293"/>
      <c r="X35" s="293"/>
      <c r="Y35" s="293"/>
      <c r="Z35" s="294" t="s">
        <v>33</v>
      </c>
      <c r="AA35" s="294"/>
      <c r="AB35" s="294"/>
      <c r="AI35" s="5"/>
      <c r="AJ35" s="396" t="s">
        <v>379</v>
      </c>
      <c r="AK35" s="396"/>
      <c r="AL35" s="397" t="s">
        <v>380</v>
      </c>
      <c r="AM35" s="397"/>
      <c r="AN35" s="397"/>
      <c r="AO35" s="397"/>
      <c r="AP35" s="397"/>
      <c r="AQ35" s="421" t="s">
        <v>37</v>
      </c>
      <c r="AR35" s="422"/>
      <c r="AS35" s="423"/>
      <c r="AV35" s="5"/>
      <c r="AW35" s="388" t="s">
        <v>369</v>
      </c>
      <c r="AX35" s="388"/>
      <c r="AY35" s="398" t="s">
        <v>38</v>
      </c>
      <c r="AZ35" s="398"/>
      <c r="BA35" s="398"/>
      <c r="BB35" s="398"/>
      <c r="BC35" s="398"/>
      <c r="BD35" s="398" t="s">
        <v>39</v>
      </c>
      <c r="BE35" s="398"/>
      <c r="BF35" s="398"/>
      <c r="BI35" s="26"/>
      <c r="BJ35" s="388" t="s">
        <v>60</v>
      </c>
      <c r="BK35" s="388"/>
      <c r="BL35" s="398" t="s">
        <v>61</v>
      </c>
      <c r="BM35" s="398"/>
      <c r="BN35" s="398"/>
      <c r="BO35" s="398"/>
      <c r="BP35" s="398"/>
      <c r="BQ35" s="398" t="s">
        <v>372</v>
      </c>
      <c r="BR35" s="398"/>
      <c r="BS35" s="398"/>
    </row>
    <row r="36" spans="3:71" ht="15" customHeight="1" x14ac:dyDescent="0.25">
      <c r="C36" s="26"/>
      <c r="D36" s="320"/>
      <c r="E36" s="321"/>
      <c r="F36" s="399" t="s">
        <v>43</v>
      </c>
      <c r="G36" s="399"/>
      <c r="H36" s="399"/>
      <c r="I36" s="399"/>
      <c r="J36" s="399"/>
      <c r="K36" s="305" t="s">
        <v>44</v>
      </c>
      <c r="L36" s="305"/>
      <c r="M36" s="305"/>
      <c r="R36" s="26"/>
      <c r="S36" s="221"/>
      <c r="T36" s="304"/>
      <c r="U36" s="293" t="s">
        <v>45</v>
      </c>
      <c r="V36" s="293"/>
      <c r="W36" s="293"/>
      <c r="X36" s="293"/>
      <c r="Y36" s="293"/>
      <c r="Z36" s="294" t="s">
        <v>46</v>
      </c>
      <c r="AA36" s="294"/>
      <c r="AB36" s="294"/>
      <c r="AI36" s="5"/>
      <c r="AJ36" s="396"/>
      <c r="AK36" s="396"/>
      <c r="AL36" s="397" t="s">
        <v>365</v>
      </c>
      <c r="AM36" s="397"/>
      <c r="AN36" s="397"/>
      <c r="AO36" s="397"/>
      <c r="AP36" s="397"/>
      <c r="AQ36" s="421" t="s">
        <v>184</v>
      </c>
      <c r="AR36" s="422"/>
      <c r="AS36" s="423"/>
      <c r="AV36" s="38"/>
      <c r="AW36" s="388"/>
      <c r="AX36" s="388"/>
      <c r="AY36" s="386" t="s">
        <v>50</v>
      </c>
      <c r="AZ36" s="386"/>
      <c r="BA36" s="386"/>
      <c r="BB36" s="386"/>
      <c r="BC36" s="386"/>
      <c r="BD36" s="398" t="s">
        <v>59</v>
      </c>
      <c r="BE36" s="398"/>
      <c r="BF36" s="398"/>
      <c r="BI36" s="69"/>
      <c r="BJ36" s="388" t="s">
        <v>398</v>
      </c>
      <c r="BK36" s="388"/>
      <c r="BL36" s="386" t="s">
        <v>310</v>
      </c>
      <c r="BM36" s="386"/>
      <c r="BN36" s="386"/>
      <c r="BO36" s="386"/>
      <c r="BP36" s="386"/>
      <c r="BQ36" s="398" t="s">
        <v>311</v>
      </c>
      <c r="BR36" s="398"/>
      <c r="BS36" s="398"/>
    </row>
    <row r="37" spans="3:71" ht="15.75" customHeight="1" x14ac:dyDescent="0.25">
      <c r="C37" s="5"/>
      <c r="D37" s="320"/>
      <c r="E37" s="321"/>
      <c r="F37" s="399" t="s">
        <v>198</v>
      </c>
      <c r="G37" s="399"/>
      <c r="H37" s="399"/>
      <c r="I37" s="399"/>
      <c r="J37" s="399"/>
      <c r="K37" s="305" t="s">
        <v>64</v>
      </c>
      <c r="L37" s="305"/>
      <c r="M37" s="305"/>
      <c r="R37" s="28"/>
      <c r="S37" s="221"/>
      <c r="T37" s="304"/>
      <c r="U37" s="293" t="s">
        <v>55</v>
      </c>
      <c r="V37" s="293"/>
      <c r="W37" s="293"/>
      <c r="X37" s="293"/>
      <c r="Y37" s="293"/>
      <c r="Z37" s="294" t="s">
        <v>56</v>
      </c>
      <c r="AA37" s="294"/>
      <c r="AB37" s="294"/>
      <c r="AI37" s="5"/>
      <c r="AJ37" s="396"/>
      <c r="AK37" s="396"/>
      <c r="AL37" s="397"/>
      <c r="AM37" s="397"/>
      <c r="AN37" s="397"/>
      <c r="AO37" s="397"/>
      <c r="AP37" s="397"/>
      <c r="AQ37" s="421" t="s">
        <v>71</v>
      </c>
      <c r="AR37" s="422"/>
      <c r="AS37" s="423"/>
      <c r="AW37" s="388"/>
      <c r="AX37" s="388"/>
      <c r="AY37" s="386" t="s">
        <v>58</v>
      </c>
      <c r="AZ37" s="386"/>
      <c r="BA37" s="386"/>
      <c r="BB37" s="386"/>
      <c r="BC37" s="386"/>
      <c r="BD37" s="430" t="s">
        <v>368</v>
      </c>
      <c r="BE37" s="430"/>
      <c r="BF37" s="430"/>
      <c r="BI37" s="38"/>
      <c r="BJ37" s="388"/>
      <c r="BK37" s="388"/>
      <c r="BL37" s="397" t="s">
        <v>397</v>
      </c>
      <c r="BM37" s="397"/>
      <c r="BN37" s="397"/>
      <c r="BO37" s="397"/>
      <c r="BP37" s="397"/>
      <c r="BQ37" s="398" t="s">
        <v>396</v>
      </c>
      <c r="BR37" s="398"/>
      <c r="BS37" s="398"/>
    </row>
    <row r="38" spans="3:71" ht="12" customHeight="1" x14ac:dyDescent="0.25">
      <c r="C38" s="5"/>
      <c r="D38" s="322"/>
      <c r="E38" s="323"/>
      <c r="F38" s="399" t="s">
        <v>75</v>
      </c>
      <c r="G38" s="399"/>
      <c r="H38" s="399"/>
      <c r="I38" s="399"/>
      <c r="J38" s="399"/>
      <c r="K38" s="305" t="s">
        <v>76</v>
      </c>
      <c r="L38" s="305"/>
      <c r="M38" s="305"/>
      <c r="R38" s="65"/>
      <c r="S38" s="218"/>
      <c r="T38" s="219"/>
      <c r="U38" s="293" t="s">
        <v>383</v>
      </c>
      <c r="V38" s="293"/>
      <c r="W38" s="293"/>
      <c r="X38" s="293"/>
      <c r="Y38" s="293"/>
      <c r="Z38" s="294" t="s">
        <v>384</v>
      </c>
      <c r="AA38" s="294"/>
      <c r="AB38" s="294"/>
      <c r="AI38" s="5"/>
      <c r="BJ38" s="388"/>
      <c r="BK38" s="388"/>
      <c r="BL38" s="397"/>
      <c r="BM38" s="397"/>
      <c r="BN38" s="397"/>
      <c r="BO38" s="397"/>
      <c r="BP38" s="397"/>
      <c r="BQ38" s="398" t="s">
        <v>401</v>
      </c>
      <c r="BR38" s="398"/>
      <c r="BS38" s="398"/>
    </row>
    <row r="39" spans="3:71" ht="12" customHeight="1" x14ac:dyDescent="0.25">
      <c r="C39" s="5"/>
      <c r="R39" s="5"/>
      <c r="AI39" s="38"/>
      <c r="AJ39" s="388" t="s">
        <v>81</v>
      </c>
      <c r="AK39" s="388"/>
      <c r="AL39" s="416" t="s">
        <v>82</v>
      </c>
      <c r="AM39" s="417"/>
      <c r="AN39" s="417"/>
      <c r="AO39" s="417"/>
      <c r="AP39" s="418"/>
      <c r="AQ39" s="424" t="s">
        <v>83</v>
      </c>
      <c r="AR39" s="425"/>
      <c r="AS39" s="426"/>
      <c r="BI39" s="40"/>
    </row>
    <row r="40" spans="3:71" ht="12" customHeight="1" x14ac:dyDescent="0.25">
      <c r="C40" s="5"/>
      <c r="D40" s="318" t="s">
        <v>337</v>
      </c>
      <c r="E40" s="319"/>
      <c r="F40" s="318" t="s">
        <v>336</v>
      </c>
      <c r="G40" s="431"/>
      <c r="H40" s="431"/>
      <c r="I40" s="431"/>
      <c r="J40" s="319"/>
      <c r="K40" s="305" t="s">
        <v>87</v>
      </c>
      <c r="L40" s="305"/>
      <c r="M40" s="305"/>
      <c r="R40" s="65"/>
      <c r="S40" s="274" t="s">
        <v>78</v>
      </c>
      <c r="T40" s="275"/>
      <c r="U40" s="346" t="s">
        <v>79</v>
      </c>
      <c r="V40" s="347"/>
      <c r="W40" s="347"/>
      <c r="X40" s="347"/>
      <c r="Y40" s="348"/>
      <c r="Z40" s="298" t="s">
        <v>362</v>
      </c>
      <c r="AA40" s="299"/>
      <c r="AB40" s="300"/>
      <c r="AI40" s="5"/>
      <c r="AJ40" s="388"/>
      <c r="AK40" s="388"/>
      <c r="AL40" s="416" t="s">
        <v>395</v>
      </c>
      <c r="AM40" s="417"/>
      <c r="AN40" s="417"/>
      <c r="AO40" s="417"/>
      <c r="AP40" s="418"/>
      <c r="AQ40" s="389" t="s">
        <v>364</v>
      </c>
      <c r="AR40" s="390"/>
      <c r="AS40" s="391"/>
      <c r="BI40" s="40"/>
    </row>
    <row r="41" spans="3:71" ht="12" customHeight="1" x14ac:dyDescent="0.25">
      <c r="C41" s="26"/>
      <c r="D41" s="320"/>
      <c r="E41" s="321"/>
      <c r="F41" s="320"/>
      <c r="G41" s="432"/>
      <c r="H41" s="432"/>
      <c r="I41" s="432"/>
      <c r="J41" s="321"/>
      <c r="K41" s="305" t="s">
        <v>97</v>
      </c>
      <c r="L41" s="305"/>
      <c r="M41" s="305"/>
      <c r="R41" s="28"/>
      <c r="S41" s="276"/>
      <c r="T41" s="277"/>
      <c r="U41" s="346" t="s">
        <v>69</v>
      </c>
      <c r="V41" s="347"/>
      <c r="W41" s="347"/>
      <c r="X41" s="347"/>
      <c r="Y41" s="348"/>
      <c r="Z41" s="298" t="s">
        <v>84</v>
      </c>
      <c r="AA41" s="299"/>
      <c r="AB41" s="300"/>
      <c r="AI41" s="5"/>
      <c r="AJ41" s="42"/>
      <c r="AK41" s="42"/>
      <c r="AL41" s="18"/>
      <c r="AM41" s="18"/>
      <c r="AN41" s="18"/>
      <c r="AO41" s="18"/>
      <c r="AP41" s="18"/>
      <c r="AQ41" s="32"/>
      <c r="AR41" s="32"/>
      <c r="AS41" s="32"/>
      <c r="BI41" s="40"/>
    </row>
    <row r="42" spans="3:71" ht="12" customHeight="1" x14ac:dyDescent="0.25">
      <c r="C42" s="5"/>
      <c r="D42" s="320"/>
      <c r="E42" s="321"/>
      <c r="F42" s="322"/>
      <c r="G42" s="433"/>
      <c r="H42" s="433"/>
      <c r="I42" s="433"/>
      <c r="J42" s="323"/>
      <c r="K42" s="305" t="s">
        <v>102</v>
      </c>
      <c r="L42" s="305"/>
      <c r="M42" s="305"/>
      <c r="R42" s="5"/>
      <c r="AI42" s="5"/>
      <c r="AJ42" s="215" t="s">
        <v>376</v>
      </c>
      <c r="AK42" s="217"/>
      <c r="AL42" s="416" t="s">
        <v>95</v>
      </c>
      <c r="AM42" s="417"/>
      <c r="AN42" s="417"/>
      <c r="AO42" s="417"/>
      <c r="AP42" s="418"/>
      <c r="AQ42" s="424" t="s">
        <v>96</v>
      </c>
      <c r="AR42" s="425"/>
      <c r="AS42" s="426"/>
      <c r="BI42" s="40"/>
    </row>
    <row r="43" spans="3:71" ht="12" customHeight="1" x14ac:dyDescent="0.25">
      <c r="C43" s="5"/>
      <c r="D43" s="320"/>
      <c r="E43" s="321"/>
      <c r="F43" s="306" t="s">
        <v>104</v>
      </c>
      <c r="G43" s="307"/>
      <c r="H43" s="307"/>
      <c r="I43" s="307"/>
      <c r="J43" s="308"/>
      <c r="K43" s="305" t="s">
        <v>105</v>
      </c>
      <c r="L43" s="305"/>
      <c r="M43" s="305"/>
      <c r="R43" s="38"/>
      <c r="S43" s="388" t="s">
        <v>386</v>
      </c>
      <c r="T43" s="388"/>
      <c r="U43" s="293" t="s">
        <v>103</v>
      </c>
      <c r="V43" s="293"/>
      <c r="W43" s="293"/>
      <c r="X43" s="293"/>
      <c r="Y43" s="293"/>
      <c r="Z43" s="294" t="s">
        <v>276</v>
      </c>
      <c r="AA43" s="294"/>
      <c r="AB43" s="294"/>
      <c r="AI43" s="38"/>
      <c r="AJ43" s="221"/>
      <c r="AK43" s="222"/>
      <c r="AL43" s="449" t="s">
        <v>378</v>
      </c>
      <c r="AM43" s="450"/>
      <c r="AN43" s="450"/>
      <c r="AO43" s="450"/>
      <c r="AP43" s="451"/>
      <c r="AQ43" s="427" t="s">
        <v>101</v>
      </c>
      <c r="AR43" s="428"/>
      <c r="AS43" s="429"/>
      <c r="BI43" s="43"/>
      <c r="BM43" s="40"/>
    </row>
    <row r="44" spans="3:71" ht="12" customHeight="1" x14ac:dyDescent="0.25">
      <c r="C44" s="5"/>
      <c r="D44" s="322"/>
      <c r="E44" s="323"/>
      <c r="F44" s="312"/>
      <c r="G44" s="313"/>
      <c r="H44" s="313"/>
      <c r="I44" s="313"/>
      <c r="J44" s="314"/>
      <c r="K44" s="305" t="s">
        <v>107</v>
      </c>
      <c r="L44" s="305"/>
      <c r="M44" s="305"/>
      <c r="R44" s="5"/>
      <c r="S44" s="388"/>
      <c r="T44" s="388"/>
      <c r="U44" s="293" t="s">
        <v>86</v>
      </c>
      <c r="V44" s="293"/>
      <c r="W44" s="293"/>
      <c r="X44" s="293"/>
      <c r="Y44" s="293"/>
      <c r="Z44" s="420" t="s">
        <v>277</v>
      </c>
      <c r="AA44" s="420"/>
      <c r="AB44" s="420"/>
      <c r="AJ44" s="218"/>
      <c r="AK44" s="220"/>
      <c r="AL44" s="416" t="s">
        <v>377</v>
      </c>
      <c r="AM44" s="417"/>
      <c r="AN44" s="417"/>
      <c r="AO44" s="417"/>
      <c r="AP44" s="418"/>
      <c r="AQ44" s="424" t="s">
        <v>358</v>
      </c>
      <c r="AR44" s="425"/>
      <c r="AS44" s="426"/>
    </row>
    <row r="45" spans="3:71" ht="12" customHeight="1" x14ac:dyDescent="0.25">
      <c r="C45" s="5"/>
      <c r="E45" s="41"/>
      <c r="F45" s="41"/>
      <c r="G45" s="41"/>
      <c r="H45" s="41"/>
      <c r="I45" s="41"/>
      <c r="J45" s="41"/>
      <c r="K45" s="41"/>
      <c r="R45" s="5"/>
    </row>
    <row r="46" spans="3:71" ht="12" customHeight="1" x14ac:dyDescent="0.25">
      <c r="C46" s="5"/>
      <c r="D46" s="364" t="s">
        <v>338</v>
      </c>
      <c r="E46" s="364"/>
      <c r="F46" s="434" t="s">
        <v>233</v>
      </c>
      <c r="G46" s="434"/>
      <c r="H46" s="434"/>
      <c r="I46" s="434"/>
      <c r="J46" s="434"/>
      <c r="K46" s="305" t="s">
        <v>110</v>
      </c>
      <c r="L46" s="305"/>
      <c r="M46" s="305"/>
      <c r="R46" s="5"/>
      <c r="S46" s="388" t="s">
        <v>280</v>
      </c>
      <c r="T46" s="388"/>
      <c r="U46" s="256" t="s">
        <v>279</v>
      </c>
      <c r="V46" s="257"/>
      <c r="W46" s="257"/>
      <c r="X46" s="257"/>
      <c r="Y46" s="258"/>
      <c r="Z46" s="298" t="s">
        <v>363</v>
      </c>
      <c r="AA46" s="299"/>
      <c r="AB46" s="300"/>
    </row>
    <row r="47" spans="3:71" ht="12" customHeight="1" x14ac:dyDescent="0.25">
      <c r="C47" s="5"/>
      <c r="D47" s="364"/>
      <c r="E47" s="364"/>
      <c r="F47" s="434"/>
      <c r="G47" s="434"/>
      <c r="H47" s="434"/>
      <c r="I47" s="434"/>
      <c r="J47" s="434"/>
      <c r="K47" s="305" t="s">
        <v>111</v>
      </c>
      <c r="L47" s="305"/>
      <c r="M47" s="305"/>
      <c r="R47" s="38"/>
      <c r="S47" s="388"/>
      <c r="T47" s="388"/>
      <c r="U47" s="295"/>
      <c r="V47" s="296"/>
      <c r="W47" s="296"/>
      <c r="X47" s="296"/>
      <c r="Y47" s="297"/>
      <c r="Z47" s="298" t="s">
        <v>278</v>
      </c>
      <c r="AA47" s="299"/>
      <c r="AB47" s="300"/>
    </row>
    <row r="48" spans="3:71" ht="12" customHeight="1" x14ac:dyDescent="0.25">
      <c r="C48" s="37"/>
      <c r="D48" s="364"/>
      <c r="E48" s="364"/>
      <c r="F48" s="434"/>
      <c r="G48" s="434"/>
      <c r="H48" s="434"/>
      <c r="I48" s="434"/>
      <c r="J48" s="434"/>
      <c r="K48" s="305" t="s">
        <v>232</v>
      </c>
      <c r="L48" s="305"/>
      <c r="M48" s="305"/>
      <c r="S48" s="388"/>
      <c r="T48" s="388"/>
      <c r="U48" s="259"/>
      <c r="V48" s="260"/>
      <c r="W48" s="260"/>
      <c r="X48" s="260"/>
      <c r="Y48" s="261"/>
      <c r="Z48" s="298" t="s">
        <v>112</v>
      </c>
      <c r="AA48" s="299"/>
      <c r="AB48" s="300"/>
    </row>
    <row r="49" spans="3:55" ht="12" customHeight="1" x14ac:dyDescent="0.25">
      <c r="C49" s="38"/>
      <c r="D49" s="364"/>
      <c r="E49" s="364"/>
      <c r="F49" s="434"/>
      <c r="G49" s="434"/>
      <c r="H49" s="434"/>
      <c r="I49" s="434"/>
      <c r="J49" s="434"/>
      <c r="K49" s="305" t="s">
        <v>113</v>
      </c>
      <c r="L49" s="305"/>
      <c r="M49" s="305"/>
    </row>
    <row r="50" spans="3:55" ht="12" customHeight="1" x14ac:dyDescent="0.25">
      <c r="C50" s="5"/>
      <c r="D50" s="364"/>
      <c r="E50" s="364"/>
      <c r="F50" s="434" t="s">
        <v>189</v>
      </c>
      <c r="G50" s="434"/>
      <c r="H50" s="434"/>
      <c r="I50" s="434"/>
      <c r="J50" s="434"/>
      <c r="K50" s="305" t="s">
        <v>115</v>
      </c>
      <c r="L50" s="305"/>
      <c r="M50" s="305"/>
    </row>
    <row r="51" spans="3:55" ht="12" customHeight="1" x14ac:dyDescent="0.25">
      <c r="C51" s="5"/>
      <c r="D51" s="364"/>
      <c r="E51" s="364"/>
      <c r="F51" s="434"/>
      <c r="G51" s="434"/>
      <c r="H51" s="434"/>
      <c r="I51" s="434"/>
      <c r="J51" s="434"/>
      <c r="K51" s="305" t="s">
        <v>255</v>
      </c>
      <c r="L51" s="305"/>
      <c r="M51" s="305"/>
      <c r="AY51" s="45"/>
      <c r="BC51" s="40"/>
    </row>
    <row r="52" spans="3:55" ht="12" customHeight="1" x14ac:dyDescent="0.25">
      <c r="C52" s="5"/>
      <c r="D52" s="364"/>
      <c r="E52" s="364"/>
      <c r="F52" s="434"/>
      <c r="G52" s="434"/>
      <c r="H52" s="434"/>
      <c r="I52" s="434"/>
      <c r="J52" s="434"/>
      <c r="K52" s="305" t="s">
        <v>119</v>
      </c>
      <c r="L52" s="305"/>
      <c r="M52" s="305"/>
      <c r="AY52" s="45"/>
      <c r="BC52" s="40"/>
    </row>
    <row r="53" spans="3:55" ht="12" customHeight="1" x14ac:dyDescent="0.25">
      <c r="C53" s="5"/>
      <c r="D53" s="364"/>
      <c r="E53" s="364"/>
      <c r="F53" s="434"/>
      <c r="G53" s="434"/>
      <c r="H53" s="434"/>
      <c r="I53" s="434"/>
      <c r="J53" s="434"/>
      <c r="K53" s="305" t="s">
        <v>121</v>
      </c>
      <c r="L53" s="305"/>
      <c r="M53" s="305"/>
      <c r="AY53" s="46"/>
      <c r="BC53" s="40"/>
    </row>
    <row r="54" spans="3:55" ht="12" customHeight="1" x14ac:dyDescent="0.25">
      <c r="C54" s="5"/>
      <c r="E54" s="41"/>
      <c r="F54" s="41"/>
      <c r="G54" s="41"/>
      <c r="H54" s="41"/>
      <c r="I54" s="41"/>
      <c r="J54" s="41"/>
      <c r="K54" s="41"/>
    </row>
    <row r="55" spans="3:55" ht="12" customHeight="1" x14ac:dyDescent="0.25">
      <c r="C55" s="5"/>
      <c r="D55" s="318" t="s">
        <v>351</v>
      </c>
      <c r="E55" s="319"/>
      <c r="F55" s="306" t="s">
        <v>339</v>
      </c>
      <c r="G55" s="307"/>
      <c r="H55" s="307"/>
      <c r="I55" s="307"/>
      <c r="J55" s="308"/>
      <c r="K55" s="305" t="s">
        <v>127</v>
      </c>
      <c r="L55" s="305"/>
      <c r="M55" s="305"/>
      <c r="AH55" s="40"/>
    </row>
    <row r="56" spans="3:55" ht="12" customHeight="1" x14ac:dyDescent="0.25">
      <c r="C56" s="5"/>
      <c r="D56" s="320"/>
      <c r="E56" s="321"/>
      <c r="F56" s="309"/>
      <c r="G56" s="310"/>
      <c r="H56" s="310"/>
      <c r="I56" s="310"/>
      <c r="J56" s="311"/>
      <c r="K56" s="305" t="s">
        <v>133</v>
      </c>
      <c r="L56" s="305"/>
      <c r="M56" s="305"/>
      <c r="AH56" s="40"/>
    </row>
    <row r="57" spans="3:55" ht="12" customHeight="1" x14ac:dyDescent="0.25">
      <c r="C57" s="5"/>
      <c r="D57" s="320"/>
      <c r="E57" s="321"/>
      <c r="F57" s="309"/>
      <c r="G57" s="310"/>
      <c r="H57" s="310"/>
      <c r="I57" s="310"/>
      <c r="J57" s="311"/>
      <c r="K57" s="305" t="s">
        <v>346</v>
      </c>
      <c r="L57" s="305"/>
      <c r="M57" s="305"/>
      <c r="AH57" s="40"/>
    </row>
    <row r="58" spans="3:55" ht="12" customHeight="1" x14ac:dyDescent="0.25">
      <c r="C58" s="28"/>
      <c r="D58" s="320"/>
      <c r="E58" s="321"/>
      <c r="F58" s="309"/>
      <c r="G58" s="310"/>
      <c r="H58" s="310"/>
      <c r="I58" s="310"/>
      <c r="J58" s="311"/>
      <c r="K58" s="305" t="s">
        <v>129</v>
      </c>
      <c r="L58" s="305"/>
      <c r="M58" s="305"/>
      <c r="AH58" s="40"/>
    </row>
    <row r="59" spans="3:55" ht="12" customHeight="1" x14ac:dyDescent="0.25">
      <c r="C59" s="5"/>
      <c r="D59" s="322"/>
      <c r="E59" s="323"/>
      <c r="F59" s="312"/>
      <c r="G59" s="313"/>
      <c r="H59" s="313"/>
      <c r="I59" s="313"/>
      <c r="J59" s="314"/>
      <c r="K59" s="305" t="s">
        <v>135</v>
      </c>
      <c r="L59" s="305"/>
      <c r="M59" s="305"/>
      <c r="AH59" s="40"/>
    </row>
    <row r="60" spans="3:55" ht="12" customHeight="1" x14ac:dyDescent="0.25">
      <c r="C60" s="5"/>
      <c r="E60" s="41"/>
      <c r="F60" s="41"/>
      <c r="G60" s="41"/>
      <c r="H60" s="41"/>
      <c r="I60" s="41"/>
      <c r="J60" s="41"/>
      <c r="K60" s="41"/>
      <c r="N60" s="47"/>
      <c r="O60" s="47"/>
      <c r="P60" s="47"/>
    </row>
    <row r="61" spans="3:55" ht="12" customHeight="1" x14ac:dyDescent="0.25">
      <c r="C61" s="5"/>
      <c r="D61" s="318" t="s">
        <v>340</v>
      </c>
      <c r="E61" s="319"/>
      <c r="F61" s="315" t="s">
        <v>130</v>
      </c>
      <c r="G61" s="316"/>
      <c r="H61" s="316"/>
      <c r="I61" s="316"/>
      <c r="J61" s="317"/>
      <c r="K61" s="305" t="s">
        <v>131</v>
      </c>
      <c r="L61" s="305"/>
      <c r="M61" s="305"/>
      <c r="AH61" s="40"/>
    </row>
    <row r="62" spans="3:55" ht="12" customHeight="1" x14ac:dyDescent="0.25">
      <c r="C62" s="5"/>
      <c r="D62" s="320"/>
      <c r="E62" s="321"/>
      <c r="F62" s="306" t="s">
        <v>339</v>
      </c>
      <c r="G62" s="307"/>
      <c r="H62" s="307"/>
      <c r="I62" s="307"/>
      <c r="J62" s="308"/>
      <c r="K62" s="305" t="s">
        <v>132</v>
      </c>
      <c r="L62" s="305"/>
      <c r="M62" s="305"/>
      <c r="AH62" s="40"/>
      <c r="AY62" s="45"/>
      <c r="AZ62" s="40"/>
    </row>
    <row r="63" spans="3:55" ht="12" customHeight="1" x14ac:dyDescent="0.25">
      <c r="C63" s="38"/>
      <c r="D63" s="320"/>
      <c r="E63" s="321"/>
      <c r="F63" s="309"/>
      <c r="G63" s="310"/>
      <c r="H63" s="310"/>
      <c r="I63" s="310"/>
      <c r="J63" s="311"/>
      <c r="K63" s="305" t="s">
        <v>134</v>
      </c>
      <c r="L63" s="305"/>
      <c r="M63" s="305"/>
      <c r="AY63" s="48"/>
      <c r="AZ63" s="40"/>
    </row>
    <row r="64" spans="3:55" ht="12" customHeight="1" x14ac:dyDescent="0.25">
      <c r="C64" s="5"/>
      <c r="D64" s="320"/>
      <c r="E64" s="321"/>
      <c r="F64" s="309"/>
      <c r="G64" s="310"/>
      <c r="H64" s="310"/>
      <c r="I64" s="310"/>
      <c r="J64" s="311"/>
      <c r="K64" s="305" t="s">
        <v>139</v>
      </c>
      <c r="L64" s="305"/>
      <c r="M64" s="305"/>
    </row>
    <row r="65" spans="3:55" ht="12" customHeight="1" x14ac:dyDescent="0.25">
      <c r="C65" s="5"/>
      <c r="D65" s="320"/>
      <c r="E65" s="321"/>
      <c r="F65" s="309"/>
      <c r="G65" s="310"/>
      <c r="H65" s="310"/>
      <c r="I65" s="310"/>
      <c r="J65" s="311"/>
      <c r="K65" s="305" t="s">
        <v>140</v>
      </c>
      <c r="L65" s="305"/>
      <c r="M65" s="305"/>
    </row>
    <row r="66" spans="3:55" ht="12" customHeight="1" x14ac:dyDescent="0.25">
      <c r="C66" s="5"/>
      <c r="D66" s="322"/>
      <c r="E66" s="323"/>
      <c r="F66" s="312"/>
      <c r="G66" s="313"/>
      <c r="H66" s="313"/>
      <c r="I66" s="313"/>
      <c r="J66" s="314"/>
      <c r="K66" s="305" t="s">
        <v>141</v>
      </c>
      <c r="L66" s="305"/>
      <c r="M66" s="305"/>
    </row>
    <row r="67" spans="3:55" ht="12" customHeight="1" x14ac:dyDescent="0.25">
      <c r="C67" s="5"/>
      <c r="AX67" s="40"/>
      <c r="BC67" s="40"/>
    </row>
    <row r="68" spans="3:55" ht="12" customHeight="1" x14ac:dyDescent="0.25">
      <c r="C68" s="5"/>
      <c r="D68" s="435" t="s">
        <v>350</v>
      </c>
      <c r="E68" s="436"/>
      <c r="F68" s="315" t="s">
        <v>349</v>
      </c>
      <c r="G68" s="316"/>
      <c r="H68" s="316"/>
      <c r="I68" s="316"/>
      <c r="J68" s="317"/>
      <c r="K68" s="305" t="s">
        <v>348</v>
      </c>
      <c r="L68" s="305"/>
      <c r="M68" s="305"/>
      <c r="AX68" s="43"/>
      <c r="BC68" s="40"/>
    </row>
    <row r="69" spans="3:55" ht="12" customHeight="1" x14ac:dyDescent="0.25">
      <c r="C69" s="38"/>
      <c r="D69" s="437"/>
      <c r="E69" s="438"/>
      <c r="F69" s="315" t="s">
        <v>144</v>
      </c>
      <c r="G69" s="316"/>
      <c r="H69" s="316"/>
      <c r="I69" s="316"/>
      <c r="J69" s="317"/>
      <c r="K69" s="305" t="s">
        <v>145</v>
      </c>
      <c r="L69" s="305"/>
      <c r="M69" s="305"/>
      <c r="AX69" s="40"/>
      <c r="BC69" s="40"/>
    </row>
    <row r="70" spans="3:55" ht="12" customHeight="1" x14ac:dyDescent="0.25">
      <c r="C70" s="5"/>
      <c r="D70" s="439"/>
      <c r="E70" s="440"/>
      <c r="F70" s="315" t="s">
        <v>75</v>
      </c>
      <c r="G70" s="316"/>
      <c r="H70" s="316"/>
      <c r="I70" s="316"/>
      <c r="J70" s="317"/>
      <c r="K70" s="305" t="s">
        <v>237</v>
      </c>
      <c r="L70" s="305"/>
      <c r="M70" s="305"/>
      <c r="AX70" s="40"/>
      <c r="BC70" s="40"/>
    </row>
    <row r="71" spans="3:55" ht="12" customHeight="1" x14ac:dyDescent="0.25">
      <c r="C71" s="5"/>
      <c r="E71" s="41"/>
      <c r="F71" s="41"/>
      <c r="G71" s="41"/>
      <c r="H71" s="41"/>
      <c r="I71" s="41"/>
      <c r="J71" s="41"/>
      <c r="K71" s="41"/>
      <c r="AX71" s="49"/>
      <c r="BC71" s="40"/>
    </row>
    <row r="72" spans="3:55" ht="12" customHeight="1" x14ac:dyDescent="0.25">
      <c r="C72" s="5"/>
      <c r="D72" s="441" t="s">
        <v>341</v>
      </c>
      <c r="E72" s="441"/>
      <c r="F72" s="442" t="s">
        <v>252</v>
      </c>
      <c r="G72" s="442"/>
      <c r="H72" s="442"/>
      <c r="I72" s="442"/>
      <c r="J72" s="442"/>
      <c r="K72" s="305" t="s">
        <v>147</v>
      </c>
      <c r="L72" s="305"/>
      <c r="M72" s="305"/>
    </row>
    <row r="73" spans="3:55" ht="12" customHeight="1" x14ac:dyDescent="0.25">
      <c r="C73" s="28"/>
      <c r="D73" s="441"/>
      <c r="E73" s="441"/>
      <c r="F73" s="442"/>
      <c r="G73" s="442"/>
      <c r="H73" s="442"/>
      <c r="I73" s="442"/>
      <c r="J73" s="442"/>
      <c r="K73" s="305" t="s">
        <v>240</v>
      </c>
      <c r="L73" s="305"/>
      <c r="M73" s="305"/>
    </row>
    <row r="74" spans="3:55" ht="12" customHeight="1" x14ac:dyDescent="0.25">
      <c r="C74" s="5"/>
      <c r="E74" s="41"/>
      <c r="F74" s="41"/>
      <c r="G74" s="41"/>
      <c r="H74" s="41"/>
      <c r="I74" s="41"/>
      <c r="J74" s="41"/>
      <c r="K74" s="41"/>
    </row>
    <row r="75" spans="3:55" ht="12" customHeight="1" x14ac:dyDescent="0.25">
      <c r="C75" s="5"/>
      <c r="D75" s="435" t="s">
        <v>344</v>
      </c>
      <c r="E75" s="436"/>
      <c r="F75" s="324" t="s">
        <v>342</v>
      </c>
      <c r="G75" s="325"/>
      <c r="H75" s="325"/>
      <c r="I75" s="325"/>
      <c r="J75" s="326"/>
      <c r="K75" s="305" t="s">
        <v>152</v>
      </c>
      <c r="L75" s="305"/>
      <c r="M75" s="305"/>
    </row>
    <row r="76" spans="3:55" ht="12" customHeight="1" x14ac:dyDescent="0.25">
      <c r="C76" s="5"/>
      <c r="D76" s="437"/>
      <c r="E76" s="438"/>
      <c r="F76" s="365"/>
      <c r="G76" s="366"/>
      <c r="H76" s="366"/>
      <c r="I76" s="366"/>
      <c r="J76" s="367"/>
      <c r="K76" s="305" t="s">
        <v>154</v>
      </c>
      <c r="L76" s="305"/>
      <c r="M76" s="305"/>
    </row>
    <row r="77" spans="3:55" ht="12" customHeight="1" x14ac:dyDescent="0.25">
      <c r="C77" s="5"/>
      <c r="D77" s="437"/>
      <c r="E77" s="438"/>
      <c r="F77" s="327"/>
      <c r="G77" s="328"/>
      <c r="H77" s="328"/>
      <c r="I77" s="328"/>
      <c r="J77" s="329"/>
      <c r="K77" s="305" t="s">
        <v>241</v>
      </c>
      <c r="L77" s="305"/>
      <c r="M77" s="305"/>
    </row>
    <row r="78" spans="3:55" ht="12" customHeight="1" x14ac:dyDescent="0.25">
      <c r="C78" s="28"/>
      <c r="D78" s="437"/>
      <c r="E78" s="438"/>
      <c r="F78" s="443" t="s">
        <v>343</v>
      </c>
      <c r="G78" s="444"/>
      <c r="H78" s="444"/>
      <c r="I78" s="444"/>
      <c r="J78" s="445"/>
      <c r="K78" s="330" t="s">
        <v>347</v>
      </c>
      <c r="L78" s="331"/>
      <c r="M78" s="332"/>
    </row>
    <row r="79" spans="3:55" ht="12" customHeight="1" x14ac:dyDescent="0.25">
      <c r="C79" s="5"/>
      <c r="D79" s="439"/>
      <c r="E79" s="440"/>
      <c r="F79" s="446"/>
      <c r="G79" s="447"/>
      <c r="H79" s="447"/>
      <c r="I79" s="447"/>
      <c r="J79" s="448"/>
      <c r="K79" s="330" t="s">
        <v>345</v>
      </c>
      <c r="L79" s="331"/>
      <c r="M79" s="332"/>
    </row>
    <row r="80" spans="3:55" ht="12" customHeight="1" x14ac:dyDescent="0.25">
      <c r="C80" s="5"/>
      <c r="E80" s="41"/>
      <c r="F80" s="41"/>
      <c r="G80" s="41"/>
      <c r="H80" s="41"/>
      <c r="I80" s="41"/>
      <c r="J80" s="41"/>
      <c r="K80" s="41"/>
    </row>
    <row r="81" spans="3:15" ht="12" customHeight="1" x14ac:dyDescent="0.25">
      <c r="C81" s="5"/>
      <c r="D81" s="238" t="s">
        <v>266</v>
      </c>
      <c r="E81" s="239"/>
      <c r="F81" s="239"/>
      <c r="G81" s="239"/>
      <c r="H81" s="239"/>
      <c r="I81" s="239"/>
      <c r="J81" s="239"/>
      <c r="K81" s="239"/>
      <c r="L81" s="239"/>
      <c r="M81" s="240"/>
    </row>
    <row r="82" spans="3:15" ht="12" customHeight="1" x14ac:dyDescent="0.25">
      <c r="C82" s="26"/>
      <c r="D82" s="33"/>
      <c r="E82" s="33"/>
      <c r="F82" s="33"/>
      <c r="G82" s="33"/>
      <c r="H82" s="52"/>
      <c r="I82" s="53"/>
      <c r="J82" s="32"/>
      <c r="K82" s="35"/>
      <c r="L82" s="35"/>
      <c r="M82" s="35"/>
    </row>
    <row r="83" spans="3:15" ht="12" customHeight="1" x14ac:dyDescent="0.25">
      <c r="C83" s="5"/>
      <c r="N83" s="42"/>
      <c r="O83" s="42"/>
    </row>
    <row r="84" spans="3:15" ht="12" customHeight="1" x14ac:dyDescent="0.25">
      <c r="C84" s="26"/>
      <c r="D84" s="215" t="s">
        <v>156</v>
      </c>
      <c r="E84" s="217"/>
      <c r="F84" s="226" t="s">
        <v>43</v>
      </c>
      <c r="G84" s="227"/>
      <c r="H84" s="227"/>
      <c r="I84" s="227"/>
      <c r="J84" s="228"/>
      <c r="K84" s="226" t="s">
        <v>158</v>
      </c>
      <c r="L84" s="227"/>
      <c r="M84" s="228"/>
      <c r="N84" s="42"/>
      <c r="O84" s="42"/>
    </row>
    <row r="85" spans="3:15" ht="12" customHeight="1" x14ac:dyDescent="0.25">
      <c r="C85" s="5"/>
      <c r="D85" s="218"/>
      <c r="E85" s="220"/>
      <c r="F85" s="229"/>
      <c r="G85" s="230"/>
      <c r="H85" s="230"/>
      <c r="I85" s="230"/>
      <c r="J85" s="231"/>
      <c r="K85" s="229"/>
      <c r="L85" s="230"/>
      <c r="M85" s="231"/>
      <c r="N85" s="42"/>
      <c r="O85" s="42"/>
    </row>
    <row r="86" spans="3:15" ht="12" customHeight="1" x14ac:dyDescent="0.25">
      <c r="C86" s="5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2"/>
      <c r="O86" s="42"/>
    </row>
    <row r="87" spans="3:15" ht="12" customHeight="1" x14ac:dyDescent="0.25">
      <c r="C87" s="5"/>
      <c r="D87" s="215" t="s">
        <v>159</v>
      </c>
      <c r="E87" s="217"/>
      <c r="F87" s="215" t="s">
        <v>160</v>
      </c>
      <c r="G87" s="216"/>
      <c r="H87" s="216"/>
      <c r="I87" s="216"/>
      <c r="J87" s="217"/>
      <c r="K87" s="271" t="s">
        <v>161</v>
      </c>
      <c r="L87" s="272"/>
      <c r="M87" s="273"/>
      <c r="N87" s="42"/>
      <c r="O87" s="42"/>
    </row>
    <row r="88" spans="3:15" ht="12" customHeight="1" x14ac:dyDescent="0.25">
      <c r="C88" s="5"/>
      <c r="D88" s="221"/>
      <c r="E88" s="222"/>
      <c r="F88" s="221"/>
      <c r="G88" s="304"/>
      <c r="H88" s="304"/>
      <c r="I88" s="304"/>
      <c r="J88" s="222"/>
      <c r="K88" s="271" t="s">
        <v>260</v>
      </c>
      <c r="L88" s="272"/>
      <c r="M88" s="273"/>
      <c r="N88" s="42"/>
      <c r="O88" s="42"/>
    </row>
    <row r="89" spans="3:15" ht="12" customHeight="1" x14ac:dyDescent="0.25">
      <c r="C89" s="28"/>
      <c r="D89" s="221"/>
      <c r="E89" s="222"/>
      <c r="F89" s="218"/>
      <c r="G89" s="219"/>
      <c r="H89" s="219"/>
      <c r="I89" s="219"/>
      <c r="J89" s="220"/>
      <c r="K89" s="271" t="s">
        <v>261</v>
      </c>
      <c r="L89" s="272"/>
      <c r="M89" s="273"/>
      <c r="N89" s="42"/>
      <c r="O89" s="42"/>
    </row>
    <row r="90" spans="3:15" ht="12" customHeight="1" x14ac:dyDescent="0.25">
      <c r="C90" s="5"/>
      <c r="D90" s="218"/>
      <c r="E90" s="220"/>
      <c r="F90" s="271" t="s">
        <v>162</v>
      </c>
      <c r="G90" s="272"/>
      <c r="H90" s="272"/>
      <c r="I90" s="272"/>
      <c r="J90" s="273"/>
      <c r="K90" s="271" t="s">
        <v>163</v>
      </c>
      <c r="L90" s="272"/>
      <c r="M90" s="273"/>
      <c r="N90" s="42"/>
      <c r="O90" s="42"/>
    </row>
    <row r="91" spans="3:15" ht="12" customHeight="1" x14ac:dyDescent="0.25">
      <c r="C91" s="5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2"/>
      <c r="O91" s="42"/>
    </row>
    <row r="92" spans="3:15" ht="12" customHeight="1" x14ac:dyDescent="0.25">
      <c r="C92" s="5"/>
      <c r="D92" s="215" t="s">
        <v>164</v>
      </c>
      <c r="E92" s="217"/>
      <c r="F92" s="215" t="s">
        <v>165</v>
      </c>
      <c r="G92" s="216"/>
      <c r="H92" s="216"/>
      <c r="I92" s="216"/>
      <c r="J92" s="217"/>
      <c r="K92" s="271" t="s">
        <v>352</v>
      </c>
      <c r="L92" s="272"/>
      <c r="M92" s="273"/>
      <c r="N92" s="42"/>
      <c r="O92" s="42"/>
    </row>
    <row r="93" spans="3:15" ht="12" customHeight="1" x14ac:dyDescent="0.25">
      <c r="C93" s="5"/>
      <c r="D93" s="221"/>
      <c r="E93" s="222"/>
      <c r="F93" s="218"/>
      <c r="G93" s="219"/>
      <c r="H93" s="219"/>
      <c r="I93" s="219"/>
      <c r="J93" s="220"/>
      <c r="K93" s="271" t="s">
        <v>167</v>
      </c>
      <c r="L93" s="272"/>
      <c r="M93" s="273"/>
      <c r="N93" s="42"/>
      <c r="O93" s="42"/>
    </row>
    <row r="94" spans="3:15" ht="12" customHeight="1" x14ac:dyDescent="0.25">
      <c r="C94" s="26"/>
      <c r="D94" s="221"/>
      <c r="E94" s="222"/>
      <c r="F94" s="215" t="s">
        <v>109</v>
      </c>
      <c r="G94" s="216"/>
      <c r="H94" s="216"/>
      <c r="I94" s="216"/>
      <c r="J94" s="217"/>
      <c r="K94" s="271" t="s">
        <v>262</v>
      </c>
      <c r="L94" s="272"/>
      <c r="M94" s="273"/>
      <c r="N94" s="42"/>
      <c r="O94" s="42"/>
    </row>
    <row r="95" spans="3:15" ht="12" customHeight="1" x14ac:dyDescent="0.25">
      <c r="C95" s="5"/>
      <c r="D95" s="221"/>
      <c r="E95" s="222"/>
      <c r="F95" s="221"/>
      <c r="G95" s="304"/>
      <c r="H95" s="304"/>
      <c r="I95" s="304"/>
      <c r="J95" s="222"/>
      <c r="K95" s="271" t="s">
        <v>263</v>
      </c>
      <c r="L95" s="272"/>
      <c r="M95" s="273"/>
      <c r="N95" s="42"/>
      <c r="O95" s="42"/>
    </row>
    <row r="96" spans="3:15" ht="12" customHeight="1" x14ac:dyDescent="0.25">
      <c r="C96" s="5"/>
      <c r="D96" s="218"/>
      <c r="E96" s="220"/>
      <c r="F96" s="218"/>
      <c r="G96" s="219"/>
      <c r="H96" s="219"/>
      <c r="I96" s="219"/>
      <c r="J96" s="220"/>
      <c r="K96" s="271" t="s">
        <v>168</v>
      </c>
      <c r="L96" s="272"/>
      <c r="M96" s="273"/>
      <c r="N96" s="42"/>
      <c r="O96" s="42"/>
    </row>
    <row r="97" spans="3:15" ht="12" customHeight="1" x14ac:dyDescent="0.25">
      <c r="C97" s="5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2"/>
      <c r="O97" s="42"/>
    </row>
    <row r="98" spans="3:15" ht="12" customHeight="1" x14ac:dyDescent="0.25">
      <c r="C98" s="26"/>
      <c r="D98" s="388" t="s">
        <v>169</v>
      </c>
      <c r="E98" s="388"/>
      <c r="F98" s="388" t="s">
        <v>170</v>
      </c>
      <c r="G98" s="388"/>
      <c r="H98" s="388"/>
      <c r="I98" s="388"/>
      <c r="J98" s="388"/>
      <c r="K98" s="419" t="s">
        <v>171</v>
      </c>
      <c r="L98" s="419"/>
      <c r="M98" s="419"/>
      <c r="N98" s="42"/>
      <c r="O98" s="42"/>
    </row>
    <row r="99" spans="3:15" ht="12" customHeight="1" x14ac:dyDescent="0.25">
      <c r="C99" s="5"/>
      <c r="D99" s="388"/>
      <c r="E99" s="388"/>
      <c r="F99" s="388"/>
      <c r="G99" s="388"/>
      <c r="H99" s="388"/>
      <c r="I99" s="388"/>
      <c r="J99" s="388"/>
      <c r="K99" s="419" t="s">
        <v>172</v>
      </c>
      <c r="L99" s="419"/>
      <c r="M99" s="419"/>
      <c r="N99" s="42"/>
      <c r="O99" s="42"/>
    </row>
    <row r="100" spans="3:15" ht="12" customHeight="1" x14ac:dyDescent="0.25">
      <c r="C100" s="5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2"/>
      <c r="O100" s="42"/>
    </row>
    <row r="101" spans="3:15" ht="12" customHeight="1" x14ac:dyDescent="0.25">
      <c r="C101" s="26"/>
      <c r="D101" s="388" t="s">
        <v>173</v>
      </c>
      <c r="E101" s="388"/>
      <c r="F101" s="215" t="s">
        <v>174</v>
      </c>
      <c r="G101" s="216"/>
      <c r="H101" s="216"/>
      <c r="I101" s="216"/>
      <c r="J101" s="217"/>
      <c r="K101" s="352" t="s">
        <v>264</v>
      </c>
      <c r="L101" s="353"/>
      <c r="M101" s="354"/>
      <c r="N101" s="42"/>
      <c r="O101" s="42"/>
    </row>
    <row r="102" spans="3:15" ht="12" customHeight="1" x14ac:dyDescent="0.25">
      <c r="C102" s="5"/>
      <c r="D102" s="388"/>
      <c r="E102" s="388"/>
      <c r="F102" s="218"/>
      <c r="G102" s="219"/>
      <c r="H102" s="219"/>
      <c r="I102" s="219"/>
      <c r="J102" s="220"/>
      <c r="K102" s="355"/>
      <c r="L102" s="356"/>
      <c r="M102" s="357"/>
      <c r="N102" s="42"/>
      <c r="O102" s="42"/>
    </row>
    <row r="103" spans="3:15" ht="12" customHeight="1" x14ac:dyDescent="0.25">
      <c r="C103" s="5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2"/>
      <c r="O103" s="42"/>
    </row>
    <row r="104" spans="3:15" ht="12" customHeight="1" x14ac:dyDescent="0.25">
      <c r="C104" s="5"/>
      <c r="D104" s="215" t="s">
        <v>175</v>
      </c>
      <c r="E104" s="217"/>
      <c r="F104" s="215" t="s">
        <v>176</v>
      </c>
      <c r="G104" s="216"/>
      <c r="H104" s="216"/>
      <c r="I104" s="216"/>
      <c r="J104" s="217"/>
      <c r="K104" s="271" t="s">
        <v>177</v>
      </c>
      <c r="L104" s="272"/>
      <c r="M104" s="273"/>
      <c r="N104" s="42"/>
      <c r="O104" s="42"/>
    </row>
    <row r="105" spans="3:15" ht="12" customHeight="1" x14ac:dyDescent="0.25">
      <c r="C105" s="5"/>
      <c r="D105" s="221"/>
      <c r="E105" s="222"/>
      <c r="F105" s="221"/>
      <c r="G105" s="304"/>
      <c r="H105" s="304"/>
      <c r="I105" s="304"/>
      <c r="J105" s="222"/>
      <c r="K105" s="271" t="s">
        <v>178</v>
      </c>
      <c r="L105" s="272"/>
      <c r="M105" s="273"/>
      <c r="N105" s="42"/>
      <c r="O105" s="42"/>
    </row>
    <row r="106" spans="3:15" ht="12" customHeight="1" x14ac:dyDescent="0.25">
      <c r="C106" s="26"/>
      <c r="D106" s="221"/>
      <c r="E106" s="222"/>
      <c r="F106" s="221"/>
      <c r="G106" s="304"/>
      <c r="H106" s="304"/>
      <c r="I106" s="304"/>
      <c r="J106" s="222"/>
      <c r="K106" s="271" t="s">
        <v>179</v>
      </c>
      <c r="L106" s="272"/>
      <c r="M106" s="273"/>
      <c r="N106" s="42"/>
      <c r="O106" s="42"/>
    </row>
    <row r="107" spans="3:15" ht="12" customHeight="1" x14ac:dyDescent="0.25">
      <c r="C107" s="5"/>
      <c r="D107" s="221"/>
      <c r="E107" s="222"/>
      <c r="F107" s="221"/>
      <c r="G107" s="304"/>
      <c r="H107" s="304"/>
      <c r="I107" s="304"/>
      <c r="J107" s="222"/>
      <c r="K107" s="271" t="s">
        <v>180</v>
      </c>
      <c r="L107" s="272"/>
      <c r="M107" s="273"/>
    </row>
    <row r="108" spans="3:15" ht="12" customHeight="1" x14ac:dyDescent="0.25">
      <c r="C108" s="5"/>
      <c r="D108" s="218"/>
      <c r="E108" s="220"/>
      <c r="F108" s="218"/>
      <c r="G108" s="219"/>
      <c r="H108" s="219"/>
      <c r="I108" s="219"/>
      <c r="J108" s="220"/>
      <c r="K108" s="358" t="s">
        <v>265</v>
      </c>
      <c r="L108" s="359"/>
      <c r="M108" s="360"/>
    </row>
    <row r="109" spans="3:15" ht="12" customHeight="1" x14ac:dyDescent="0.25">
      <c r="C109" s="5"/>
      <c r="D109" s="42"/>
      <c r="E109" s="42"/>
      <c r="F109" s="42"/>
      <c r="G109" s="42"/>
      <c r="H109" s="42"/>
      <c r="I109" s="42"/>
      <c r="J109" s="42"/>
      <c r="K109" s="42"/>
      <c r="L109" s="42"/>
      <c r="M109" s="42"/>
    </row>
    <row r="110" spans="3:15" ht="12" customHeight="1" x14ac:dyDescent="0.25">
      <c r="C110" s="5"/>
      <c r="D110" s="238" t="s">
        <v>405</v>
      </c>
      <c r="E110" s="239"/>
      <c r="F110" s="239"/>
      <c r="G110" s="239"/>
      <c r="H110" s="239"/>
      <c r="I110" s="239"/>
      <c r="J110" s="239"/>
      <c r="K110" s="239"/>
      <c r="L110" s="239"/>
      <c r="M110" s="240"/>
    </row>
    <row r="111" spans="3:15" ht="12" customHeight="1" x14ac:dyDescent="0.25">
      <c r="C111" s="5"/>
      <c r="D111" s="32"/>
      <c r="E111" s="33"/>
      <c r="F111" s="33"/>
      <c r="G111" s="33"/>
      <c r="H111" s="33"/>
      <c r="I111" s="34"/>
      <c r="J111" s="32"/>
      <c r="K111" s="35"/>
      <c r="L111" s="35"/>
      <c r="M111" s="35"/>
    </row>
    <row r="112" spans="3:15" ht="12" customHeight="1" x14ac:dyDescent="0.25">
      <c r="C112" s="28"/>
      <c r="D112" s="31"/>
    </row>
    <row r="113" spans="3:13" ht="12" customHeight="1" x14ac:dyDescent="0.25">
      <c r="C113" s="26"/>
      <c r="D113" s="388" t="s">
        <v>270</v>
      </c>
      <c r="E113" s="388"/>
      <c r="F113" s="215" t="s">
        <v>269</v>
      </c>
      <c r="G113" s="216"/>
      <c r="H113" s="216"/>
      <c r="I113" s="216"/>
      <c r="J113" s="217"/>
      <c r="K113" s="271" t="s">
        <v>267</v>
      </c>
      <c r="L113" s="272"/>
      <c r="M113" s="273"/>
    </row>
    <row r="114" spans="3:13" ht="12" customHeight="1" x14ac:dyDescent="0.25">
      <c r="C114" s="5"/>
      <c r="D114" s="388"/>
      <c r="E114" s="388"/>
      <c r="F114" s="218"/>
      <c r="G114" s="219"/>
      <c r="H114" s="219"/>
      <c r="I114" s="219"/>
      <c r="J114" s="220"/>
      <c r="K114" s="271" t="s">
        <v>353</v>
      </c>
      <c r="L114" s="272"/>
      <c r="M114" s="273"/>
    </row>
    <row r="115" spans="3:13" ht="12" customHeight="1" x14ac:dyDescent="0.25">
      <c r="C115" s="5"/>
      <c r="E115" s="41"/>
      <c r="F115" s="41"/>
      <c r="G115" s="41"/>
      <c r="H115" s="41"/>
      <c r="I115" s="54"/>
      <c r="J115" s="54"/>
      <c r="K115" s="50"/>
    </row>
    <row r="116" spans="3:13" ht="12" customHeight="1" x14ac:dyDescent="0.25">
      <c r="C116" s="5"/>
      <c r="D116" s="215" t="s">
        <v>403</v>
      </c>
      <c r="E116" s="217"/>
      <c r="F116" s="223" t="s">
        <v>402</v>
      </c>
      <c r="G116" s="224"/>
      <c r="H116" s="224"/>
      <c r="I116" s="224"/>
      <c r="J116" s="225"/>
      <c r="K116" s="271" t="s">
        <v>188</v>
      </c>
      <c r="L116" s="272"/>
      <c r="M116" s="273"/>
    </row>
    <row r="117" spans="3:13" ht="12" customHeight="1" x14ac:dyDescent="0.25">
      <c r="C117" s="26"/>
      <c r="D117" s="221"/>
      <c r="E117" s="222"/>
      <c r="F117" s="223" t="s">
        <v>43</v>
      </c>
      <c r="G117" s="224"/>
      <c r="H117" s="224"/>
      <c r="I117" s="224"/>
      <c r="J117" s="225"/>
      <c r="K117" s="271" t="s">
        <v>192</v>
      </c>
      <c r="L117" s="272"/>
      <c r="M117" s="273"/>
    </row>
    <row r="118" spans="3:13" ht="12" customHeight="1" x14ac:dyDescent="0.25">
      <c r="C118" s="28"/>
      <c r="D118" s="221"/>
      <c r="E118" s="222"/>
      <c r="F118" s="226" t="s">
        <v>404</v>
      </c>
      <c r="G118" s="227"/>
      <c r="H118" s="227"/>
      <c r="I118" s="227"/>
      <c r="J118" s="228"/>
      <c r="K118" s="271" t="s">
        <v>354</v>
      </c>
      <c r="L118" s="272"/>
      <c r="M118" s="273"/>
    </row>
    <row r="119" spans="3:13" ht="12" customHeight="1" x14ac:dyDescent="0.25">
      <c r="C119" s="5"/>
      <c r="D119" s="218"/>
      <c r="E119" s="220"/>
      <c r="F119" s="229"/>
      <c r="G119" s="230"/>
      <c r="H119" s="230"/>
      <c r="I119" s="230"/>
      <c r="J119" s="231"/>
      <c r="K119" s="271" t="s">
        <v>193</v>
      </c>
      <c r="L119" s="272"/>
      <c r="M119" s="273"/>
    </row>
    <row r="120" spans="3:13" ht="12" customHeight="1" x14ac:dyDescent="0.25">
      <c r="C120" s="5"/>
      <c r="E120" s="41"/>
      <c r="F120" s="41"/>
      <c r="G120" s="41"/>
      <c r="H120" s="41"/>
      <c r="I120" s="54"/>
      <c r="J120" s="54"/>
      <c r="K120" s="50"/>
    </row>
    <row r="121" spans="3:13" ht="12" customHeight="1" x14ac:dyDescent="0.25">
      <c r="C121" s="38"/>
      <c r="D121" s="215" t="s">
        <v>220</v>
      </c>
      <c r="E121" s="217"/>
      <c r="F121" s="215" t="s">
        <v>221</v>
      </c>
      <c r="G121" s="216"/>
      <c r="H121" s="216"/>
      <c r="I121" s="216"/>
      <c r="J121" s="217"/>
      <c r="K121" s="271" t="s">
        <v>194</v>
      </c>
      <c r="L121" s="272"/>
      <c r="M121" s="273"/>
    </row>
    <row r="122" spans="3:13" ht="12" customHeight="1" x14ac:dyDescent="0.25">
      <c r="C122" s="5"/>
      <c r="D122" s="218"/>
      <c r="E122" s="220"/>
      <c r="F122" s="218"/>
      <c r="G122" s="219"/>
      <c r="H122" s="219"/>
      <c r="I122" s="219"/>
      <c r="J122" s="220"/>
      <c r="K122" s="271" t="s">
        <v>195</v>
      </c>
      <c r="L122" s="272"/>
      <c r="M122" s="273"/>
    </row>
    <row r="123" spans="3:13" ht="12" customHeight="1" x14ac:dyDescent="0.25">
      <c r="C123" s="5"/>
      <c r="E123" s="41"/>
      <c r="F123" s="41"/>
      <c r="G123" s="41"/>
      <c r="H123" s="41"/>
      <c r="I123" s="54"/>
      <c r="J123" s="54"/>
      <c r="K123" s="50"/>
    </row>
    <row r="124" spans="3:13" ht="12" customHeight="1" x14ac:dyDescent="0.25">
      <c r="C124" s="38"/>
      <c r="D124" s="215" t="s">
        <v>196</v>
      </c>
      <c r="E124" s="217"/>
      <c r="F124" s="416" t="s">
        <v>197</v>
      </c>
      <c r="G124" s="417"/>
      <c r="H124" s="417"/>
      <c r="I124" s="417"/>
      <c r="J124" s="418"/>
      <c r="K124" s="271" t="s">
        <v>272</v>
      </c>
      <c r="L124" s="272"/>
      <c r="M124" s="273"/>
    </row>
    <row r="125" spans="3:13" ht="12" customHeight="1" x14ac:dyDescent="0.25">
      <c r="C125" s="5"/>
      <c r="D125" s="218"/>
      <c r="E125" s="220"/>
      <c r="F125" s="416" t="s">
        <v>198</v>
      </c>
      <c r="G125" s="417"/>
      <c r="H125" s="417"/>
      <c r="I125" s="417"/>
      <c r="J125" s="418"/>
      <c r="K125" s="271" t="s">
        <v>385</v>
      </c>
      <c r="L125" s="272"/>
      <c r="M125" s="273"/>
    </row>
    <row r="126" spans="3:13" ht="12" customHeight="1" x14ac:dyDescent="0.25">
      <c r="C126" s="5"/>
      <c r="E126" s="41"/>
      <c r="F126" s="41"/>
      <c r="G126" s="41"/>
      <c r="H126" s="41"/>
      <c r="I126" s="54"/>
      <c r="J126" s="54"/>
      <c r="K126" s="50"/>
    </row>
    <row r="127" spans="3:13" ht="12" customHeight="1" x14ac:dyDescent="0.25">
      <c r="C127" s="5"/>
      <c r="D127" s="215" t="s">
        <v>90</v>
      </c>
      <c r="E127" s="217"/>
      <c r="F127" s="256" t="s">
        <v>151</v>
      </c>
      <c r="G127" s="257"/>
      <c r="H127" s="257"/>
      <c r="I127" s="257"/>
      <c r="J127" s="258"/>
      <c r="K127" s="271" t="s">
        <v>200</v>
      </c>
      <c r="L127" s="272"/>
      <c r="M127" s="273"/>
    </row>
    <row r="128" spans="3:13" ht="12" customHeight="1" x14ac:dyDescent="0.25">
      <c r="C128" s="38"/>
      <c r="D128" s="221"/>
      <c r="E128" s="222"/>
      <c r="F128" s="295"/>
      <c r="G128" s="296"/>
      <c r="H128" s="296"/>
      <c r="I128" s="296"/>
      <c r="J128" s="297"/>
      <c r="K128" s="271" t="s">
        <v>273</v>
      </c>
      <c r="L128" s="272"/>
      <c r="M128" s="273"/>
    </row>
    <row r="129" spans="3:13" ht="12" customHeight="1" x14ac:dyDescent="0.25">
      <c r="C129" s="5"/>
      <c r="D129" s="221"/>
      <c r="E129" s="222"/>
      <c r="F129" s="295"/>
      <c r="G129" s="296"/>
      <c r="H129" s="296"/>
      <c r="I129" s="296"/>
      <c r="J129" s="297"/>
      <c r="K129" s="271" t="s">
        <v>201</v>
      </c>
      <c r="L129" s="272"/>
      <c r="M129" s="273"/>
    </row>
    <row r="130" spans="3:13" ht="12" customHeight="1" x14ac:dyDescent="0.25">
      <c r="C130" s="5"/>
      <c r="D130" s="218"/>
      <c r="E130" s="220"/>
      <c r="F130" s="259"/>
      <c r="G130" s="260"/>
      <c r="H130" s="260"/>
      <c r="I130" s="260"/>
      <c r="J130" s="261"/>
      <c r="K130" s="271" t="s">
        <v>202</v>
      </c>
      <c r="L130" s="272"/>
      <c r="M130" s="273"/>
    </row>
    <row r="131" spans="3:13" ht="12" customHeight="1" x14ac:dyDescent="0.25">
      <c r="C131" s="5"/>
    </row>
    <row r="132" spans="3:13" ht="12" customHeight="1" x14ac:dyDescent="0.25">
      <c r="C132" s="5"/>
      <c r="D132" s="238" t="s">
        <v>357</v>
      </c>
      <c r="E132" s="239"/>
      <c r="F132" s="239"/>
      <c r="G132" s="239"/>
      <c r="H132" s="239"/>
      <c r="I132" s="239"/>
      <c r="J132" s="239"/>
      <c r="K132" s="239"/>
      <c r="L132" s="239"/>
      <c r="M132" s="240"/>
    </row>
    <row r="133" spans="3:13" ht="12" customHeight="1" x14ac:dyDescent="0.25">
      <c r="C133" s="5"/>
      <c r="D133" s="32"/>
      <c r="E133" s="33"/>
      <c r="F133" s="33"/>
      <c r="G133" s="33"/>
      <c r="H133" s="33"/>
      <c r="I133" s="34"/>
      <c r="J133" s="32"/>
      <c r="K133" s="35"/>
      <c r="L133" s="35"/>
      <c r="M133" s="35"/>
    </row>
    <row r="134" spans="3:13" ht="12" customHeight="1" x14ac:dyDescent="0.25">
      <c r="C134" s="28"/>
      <c r="D134" s="31"/>
    </row>
    <row r="135" spans="3:13" ht="12" customHeight="1" x14ac:dyDescent="0.25">
      <c r="C135" s="26"/>
      <c r="D135" s="215" t="s">
        <v>181</v>
      </c>
      <c r="E135" s="217"/>
      <c r="F135" s="416" t="s">
        <v>43</v>
      </c>
      <c r="G135" s="417"/>
      <c r="H135" s="417"/>
      <c r="I135" s="417"/>
      <c r="J135" s="418"/>
      <c r="K135" s="271" t="s">
        <v>204</v>
      </c>
      <c r="L135" s="272"/>
      <c r="M135" s="273"/>
    </row>
    <row r="136" spans="3:13" ht="12" customHeight="1" x14ac:dyDescent="0.25">
      <c r="C136" s="5"/>
      <c r="D136" s="218"/>
      <c r="E136" s="220"/>
      <c r="F136" s="416" t="s">
        <v>205</v>
      </c>
      <c r="G136" s="417"/>
      <c r="H136" s="417"/>
      <c r="I136" s="417"/>
      <c r="J136" s="418"/>
      <c r="K136" s="271" t="s">
        <v>206</v>
      </c>
      <c r="L136" s="272"/>
      <c r="M136" s="273"/>
    </row>
    <row r="137" spans="3:13" ht="12" customHeight="1" x14ac:dyDescent="0.25">
      <c r="C137" s="5"/>
      <c r="E137" s="41"/>
      <c r="F137" s="41"/>
      <c r="G137" s="41"/>
      <c r="H137" s="41"/>
      <c r="I137" s="54"/>
      <c r="J137" s="54"/>
      <c r="K137" s="50"/>
    </row>
    <row r="138" spans="3:13" ht="12" customHeight="1" x14ac:dyDescent="0.25">
      <c r="C138" s="38"/>
      <c r="D138" s="215" t="s">
        <v>270</v>
      </c>
      <c r="E138" s="217"/>
      <c r="F138" s="226" t="s">
        <v>269</v>
      </c>
      <c r="G138" s="227"/>
      <c r="H138" s="227"/>
      <c r="I138" s="227"/>
      <c r="J138" s="228"/>
      <c r="K138" s="271" t="s">
        <v>209</v>
      </c>
      <c r="L138" s="272"/>
      <c r="M138" s="273"/>
    </row>
    <row r="139" spans="3:13" ht="12" customHeight="1" x14ac:dyDescent="0.25">
      <c r="C139" s="5"/>
      <c r="D139" s="218"/>
      <c r="E139" s="220"/>
      <c r="F139" s="229"/>
      <c r="G139" s="230"/>
      <c r="H139" s="230"/>
      <c r="I139" s="230"/>
      <c r="J139" s="231"/>
      <c r="K139" s="271" t="s">
        <v>210</v>
      </c>
      <c r="L139" s="272"/>
      <c r="M139" s="273"/>
    </row>
    <row r="140" spans="3:13" ht="12" customHeight="1" x14ac:dyDescent="0.25">
      <c r="C140" s="5"/>
    </row>
    <row r="141" spans="3:13" ht="12" customHeight="1" x14ac:dyDescent="0.25">
      <c r="C141" s="5"/>
      <c r="D141" s="215" t="s">
        <v>356</v>
      </c>
      <c r="E141" s="217"/>
      <c r="F141" s="346" t="s">
        <v>213</v>
      </c>
      <c r="G141" s="347"/>
      <c r="H141" s="347"/>
      <c r="I141" s="347"/>
      <c r="J141" s="348"/>
      <c r="K141" s="271" t="s">
        <v>219</v>
      </c>
      <c r="L141" s="272"/>
      <c r="M141" s="273"/>
    </row>
    <row r="142" spans="3:13" ht="12" customHeight="1" x14ac:dyDescent="0.25">
      <c r="C142" s="38"/>
      <c r="D142" s="221"/>
      <c r="E142" s="222"/>
      <c r="F142" s="226" t="s">
        <v>189</v>
      </c>
      <c r="G142" s="227"/>
      <c r="H142" s="227"/>
      <c r="I142" s="227"/>
      <c r="J142" s="228"/>
      <c r="K142" s="271" t="s">
        <v>215</v>
      </c>
      <c r="L142" s="272"/>
      <c r="M142" s="273"/>
    </row>
    <row r="143" spans="3:13" ht="12" customHeight="1" x14ac:dyDescent="0.25">
      <c r="C143" s="5"/>
      <c r="D143" s="221"/>
      <c r="E143" s="222"/>
      <c r="F143" s="349"/>
      <c r="G143" s="350"/>
      <c r="H143" s="350"/>
      <c r="I143" s="350"/>
      <c r="J143" s="351"/>
      <c r="K143" s="271" t="s">
        <v>217</v>
      </c>
      <c r="L143" s="272"/>
      <c r="M143" s="273"/>
    </row>
    <row r="144" spans="3:13" ht="12" customHeight="1" x14ac:dyDescent="0.25">
      <c r="C144" s="5"/>
      <c r="D144" s="221"/>
      <c r="E144" s="222"/>
      <c r="F144" s="349"/>
      <c r="G144" s="350"/>
      <c r="H144" s="350"/>
      <c r="I144" s="350"/>
      <c r="J144" s="351"/>
      <c r="K144" s="271" t="s">
        <v>218</v>
      </c>
      <c r="L144" s="272"/>
      <c r="M144" s="273"/>
    </row>
    <row r="145" spans="3:13" ht="12" customHeight="1" x14ac:dyDescent="0.25">
      <c r="C145" s="5"/>
      <c r="D145" s="218"/>
      <c r="E145" s="220"/>
      <c r="F145" s="229"/>
      <c r="G145" s="230"/>
      <c r="H145" s="230"/>
      <c r="I145" s="230"/>
      <c r="J145" s="231"/>
      <c r="K145" s="271" t="s">
        <v>355</v>
      </c>
      <c r="L145" s="272"/>
      <c r="M145" s="273"/>
    </row>
    <row r="146" spans="3:13" ht="12" customHeight="1" x14ac:dyDescent="0.25">
      <c r="C146" s="5"/>
      <c r="E146" s="41"/>
      <c r="F146" s="41"/>
      <c r="G146" s="41"/>
      <c r="H146" s="41"/>
      <c r="I146" s="54"/>
      <c r="J146" s="54"/>
      <c r="K146" s="50"/>
    </row>
    <row r="147" spans="3:13" ht="12" customHeight="1" x14ac:dyDescent="0.25">
      <c r="C147" s="38"/>
      <c r="D147" s="226" t="s">
        <v>220</v>
      </c>
      <c r="E147" s="228"/>
      <c r="F147" s="226" t="s">
        <v>221</v>
      </c>
      <c r="G147" s="227"/>
      <c r="H147" s="227"/>
      <c r="I147" s="227"/>
      <c r="J147" s="228"/>
      <c r="K147" s="271" t="s">
        <v>222</v>
      </c>
      <c r="L147" s="272"/>
      <c r="M147" s="273"/>
    </row>
    <row r="148" spans="3:13" ht="12" customHeight="1" x14ac:dyDescent="0.25">
      <c r="C148" s="5"/>
      <c r="D148" s="229"/>
      <c r="E148" s="231"/>
      <c r="F148" s="229"/>
      <c r="G148" s="230"/>
      <c r="H148" s="230"/>
      <c r="I148" s="230"/>
      <c r="J148" s="231"/>
      <c r="K148" s="271" t="s">
        <v>214</v>
      </c>
      <c r="L148" s="272"/>
      <c r="M148" s="273"/>
    </row>
    <row r="149" spans="3:13" ht="12" customHeight="1" x14ac:dyDescent="0.25">
      <c r="C149" s="5"/>
      <c r="E149" s="41"/>
      <c r="F149" s="41"/>
      <c r="G149" s="41"/>
      <c r="H149" s="41"/>
      <c r="I149" s="54"/>
      <c r="J149" s="54"/>
      <c r="K149" s="50"/>
    </row>
    <row r="150" spans="3:13" ht="12" customHeight="1" x14ac:dyDescent="0.25">
      <c r="C150" s="5"/>
      <c r="D150" s="215" t="s">
        <v>90</v>
      </c>
      <c r="E150" s="217"/>
      <c r="F150" s="226" t="s">
        <v>151</v>
      </c>
      <c r="G150" s="227"/>
      <c r="H150" s="227"/>
      <c r="I150" s="227"/>
      <c r="J150" s="228"/>
      <c r="K150" s="271" t="s">
        <v>225</v>
      </c>
      <c r="L150" s="272"/>
      <c r="M150" s="273"/>
    </row>
    <row r="151" spans="3:13" ht="12" customHeight="1" x14ac:dyDescent="0.25">
      <c r="C151" s="38"/>
      <c r="D151" s="221"/>
      <c r="E151" s="222"/>
      <c r="F151" s="349"/>
      <c r="G151" s="350"/>
      <c r="H151" s="350"/>
      <c r="I151" s="350"/>
      <c r="J151" s="351"/>
      <c r="K151" s="271" t="s">
        <v>226</v>
      </c>
      <c r="L151" s="272"/>
      <c r="M151" s="273"/>
    </row>
    <row r="152" spans="3:13" ht="12" customHeight="1" x14ac:dyDescent="0.25">
      <c r="C152" s="5"/>
      <c r="D152" s="221"/>
      <c r="E152" s="222"/>
      <c r="F152" s="349"/>
      <c r="G152" s="350"/>
      <c r="H152" s="350"/>
      <c r="I152" s="350"/>
      <c r="J152" s="351"/>
      <c r="K152" s="271" t="s">
        <v>285</v>
      </c>
      <c r="L152" s="272"/>
      <c r="M152" s="273"/>
    </row>
    <row r="153" spans="3:13" ht="12" customHeight="1" x14ac:dyDescent="0.25">
      <c r="C153" s="5"/>
      <c r="D153" s="218"/>
      <c r="E153" s="220"/>
      <c r="F153" s="229"/>
      <c r="G153" s="230"/>
      <c r="H153" s="230"/>
      <c r="I153" s="230"/>
      <c r="J153" s="231"/>
      <c r="K153" s="271" t="s">
        <v>227</v>
      </c>
      <c r="L153" s="272"/>
      <c r="M153" s="273"/>
    </row>
    <row r="154" spans="3:13" ht="12" customHeight="1" x14ac:dyDescent="0.25">
      <c r="C154" s="5"/>
    </row>
    <row r="155" spans="3:13" ht="12" customHeight="1" x14ac:dyDescent="0.25">
      <c r="C155" s="5"/>
      <c r="D155" s="238" t="s">
        <v>390</v>
      </c>
      <c r="E155" s="239"/>
      <c r="F155" s="239"/>
      <c r="G155" s="239"/>
      <c r="H155" s="239"/>
      <c r="I155" s="239"/>
      <c r="J155" s="239"/>
      <c r="K155" s="239"/>
      <c r="L155" s="239"/>
      <c r="M155" s="240"/>
    </row>
    <row r="156" spans="3:13" ht="12" customHeight="1" x14ac:dyDescent="0.25">
      <c r="C156" s="26"/>
      <c r="D156" s="32"/>
      <c r="E156" s="33"/>
      <c r="F156" s="33"/>
      <c r="G156" s="33"/>
      <c r="H156" s="33"/>
      <c r="I156" s="34"/>
      <c r="J156" s="32"/>
      <c r="K156" s="35"/>
      <c r="L156" s="35"/>
      <c r="M156" s="35"/>
    </row>
    <row r="157" spans="3:13" ht="12" customHeight="1" x14ac:dyDescent="0.25">
      <c r="C157" s="5"/>
      <c r="D157" s="31"/>
    </row>
    <row r="158" spans="3:13" ht="12" customHeight="1" x14ac:dyDescent="0.25">
      <c r="C158" s="38"/>
      <c r="D158" s="256" t="s">
        <v>392</v>
      </c>
      <c r="E158" s="258"/>
      <c r="F158" s="256" t="s">
        <v>393</v>
      </c>
      <c r="G158" s="257"/>
      <c r="H158" s="257"/>
      <c r="I158" s="257"/>
      <c r="J158" s="258"/>
      <c r="K158" s="256" t="s">
        <v>391</v>
      </c>
      <c r="L158" s="257"/>
      <c r="M158" s="258"/>
    </row>
    <row r="159" spans="3:13" ht="12" customHeight="1" x14ac:dyDescent="0.25">
      <c r="C159" s="5"/>
      <c r="D159" s="259"/>
      <c r="E159" s="261"/>
      <c r="F159" s="259"/>
      <c r="G159" s="260"/>
      <c r="H159" s="260"/>
      <c r="I159" s="260"/>
      <c r="J159" s="261"/>
      <c r="K159" s="259"/>
      <c r="L159" s="260"/>
      <c r="M159" s="261"/>
    </row>
    <row r="160" spans="3:13" ht="12" customHeight="1" x14ac:dyDescent="0.25">
      <c r="C160" s="5"/>
    </row>
    <row r="161" spans="3:13" ht="12" customHeight="1" x14ac:dyDescent="0.25">
      <c r="C161" s="5"/>
      <c r="D161" s="238" t="s">
        <v>228</v>
      </c>
      <c r="E161" s="239"/>
      <c r="F161" s="239"/>
      <c r="G161" s="239"/>
      <c r="H161" s="239"/>
      <c r="I161" s="239"/>
      <c r="J161" s="239"/>
      <c r="K161" s="239"/>
      <c r="L161" s="239"/>
      <c r="M161" s="240"/>
    </row>
    <row r="162" spans="3:13" ht="12" customHeight="1" x14ac:dyDescent="0.25">
      <c r="C162" s="26"/>
      <c r="D162" s="32"/>
      <c r="E162" s="33"/>
      <c r="F162" s="33"/>
      <c r="G162" s="33"/>
      <c r="H162" s="33"/>
      <c r="I162" s="34"/>
      <c r="J162" s="32"/>
      <c r="K162" s="35"/>
      <c r="L162" s="35"/>
      <c r="M162" s="35"/>
    </row>
    <row r="163" spans="3:13" ht="12" customHeight="1" x14ac:dyDescent="0.25">
      <c r="C163" s="5"/>
      <c r="D163" s="31"/>
    </row>
    <row r="164" spans="3:13" ht="12" customHeight="1" x14ac:dyDescent="0.25">
      <c r="C164" s="38"/>
      <c r="D164" s="256" t="s">
        <v>361</v>
      </c>
      <c r="E164" s="258"/>
      <c r="F164" s="346" t="s">
        <v>394</v>
      </c>
      <c r="G164" s="347"/>
      <c r="H164" s="347"/>
      <c r="I164" s="347"/>
      <c r="J164" s="348"/>
      <c r="K164" s="271" t="s">
        <v>290</v>
      </c>
      <c r="L164" s="272"/>
      <c r="M164" s="273"/>
    </row>
    <row r="165" spans="3:13" ht="12" customHeight="1" x14ac:dyDescent="0.25">
      <c r="D165" s="259"/>
      <c r="E165" s="261"/>
      <c r="F165" s="334" t="s">
        <v>360</v>
      </c>
      <c r="G165" s="335"/>
      <c r="H165" s="335"/>
      <c r="I165" s="335"/>
      <c r="J165" s="336"/>
      <c r="K165" s="271" t="s">
        <v>359</v>
      </c>
      <c r="L165" s="272"/>
      <c r="M165" s="273"/>
    </row>
    <row r="189" spans="4:13" ht="12" customHeight="1" x14ac:dyDescent="0.25">
      <c r="D189" s="66"/>
      <c r="E189" s="66"/>
      <c r="F189" s="67"/>
      <c r="G189" s="67"/>
      <c r="H189" s="67"/>
      <c r="I189" s="67"/>
      <c r="J189" s="67"/>
      <c r="K189" s="67"/>
      <c r="L189" s="67"/>
      <c r="M189" s="67"/>
    </row>
  </sheetData>
  <mergeCells count="244">
    <mergeCell ref="AL42:AP42"/>
    <mergeCell ref="AL43:AP43"/>
    <mergeCell ref="U35:Y35"/>
    <mergeCell ref="Z35:AB35"/>
    <mergeCell ref="AF5:AQ6"/>
    <mergeCell ref="AF13:AQ15"/>
    <mergeCell ref="AH20:AM21"/>
    <mergeCell ref="AN20:AQ21"/>
    <mergeCell ref="AF20:AG21"/>
    <mergeCell ref="AJ42:AK44"/>
    <mergeCell ref="AL44:AP44"/>
    <mergeCell ref="S40:T41"/>
    <mergeCell ref="U40:Y40"/>
    <mergeCell ref="U41:Y41"/>
    <mergeCell ref="Z40:AB40"/>
    <mergeCell ref="Z41:AB41"/>
    <mergeCell ref="K117:M117"/>
    <mergeCell ref="D116:E119"/>
    <mergeCell ref="F118:J119"/>
    <mergeCell ref="K118:M118"/>
    <mergeCell ref="K119:M119"/>
    <mergeCell ref="D113:E114"/>
    <mergeCell ref="F113:J114"/>
    <mergeCell ref="D72:E73"/>
    <mergeCell ref="F72:J73"/>
    <mergeCell ref="K72:M72"/>
    <mergeCell ref="K73:M73"/>
    <mergeCell ref="D75:E79"/>
    <mergeCell ref="F75:J77"/>
    <mergeCell ref="F78:J79"/>
    <mergeCell ref="K75:M75"/>
    <mergeCell ref="K76:M76"/>
    <mergeCell ref="K77:M77"/>
    <mergeCell ref="K79:M79"/>
    <mergeCell ref="K78:M78"/>
    <mergeCell ref="D61:E66"/>
    <mergeCell ref="F61:J61"/>
    <mergeCell ref="F62:J66"/>
    <mergeCell ref="K144:M144"/>
    <mergeCell ref="K145:M145"/>
    <mergeCell ref="K147:M147"/>
    <mergeCell ref="D132:M132"/>
    <mergeCell ref="D135:E136"/>
    <mergeCell ref="D121:E122"/>
    <mergeCell ref="F121:J122"/>
    <mergeCell ref="K121:M121"/>
    <mergeCell ref="K122:M122"/>
    <mergeCell ref="D124:E125"/>
    <mergeCell ref="D141:E145"/>
    <mergeCell ref="F141:J141"/>
    <mergeCell ref="F142:J145"/>
    <mergeCell ref="K142:M142"/>
    <mergeCell ref="K63:M63"/>
    <mergeCell ref="D68:E70"/>
    <mergeCell ref="F68:J68"/>
    <mergeCell ref="F69:J69"/>
    <mergeCell ref="K69:M69"/>
    <mergeCell ref="K64:M64"/>
    <mergeCell ref="F70:J70"/>
    <mergeCell ref="K70:M70"/>
    <mergeCell ref="K58:M58"/>
    <mergeCell ref="K59:M59"/>
    <mergeCell ref="F50:J53"/>
    <mergeCell ref="K50:M50"/>
    <mergeCell ref="K51:M51"/>
    <mergeCell ref="K52:M52"/>
    <mergeCell ref="K53:M53"/>
    <mergeCell ref="K61:M61"/>
    <mergeCell ref="K62:M62"/>
    <mergeCell ref="K141:M141"/>
    <mergeCell ref="F116:J116"/>
    <mergeCell ref="F117:J117"/>
    <mergeCell ref="D40:E44"/>
    <mergeCell ref="F40:J42"/>
    <mergeCell ref="F43:J44"/>
    <mergeCell ref="K40:M40"/>
    <mergeCell ref="K41:M41"/>
    <mergeCell ref="K42:M42"/>
    <mergeCell ref="K43:M43"/>
    <mergeCell ref="K44:M44"/>
    <mergeCell ref="D46:E53"/>
    <mergeCell ref="F46:J49"/>
    <mergeCell ref="K46:M46"/>
    <mergeCell ref="K47:M47"/>
    <mergeCell ref="K49:M49"/>
    <mergeCell ref="D55:E59"/>
    <mergeCell ref="F55:J59"/>
    <mergeCell ref="K55:M55"/>
    <mergeCell ref="K56:M56"/>
    <mergeCell ref="K57:M57"/>
    <mergeCell ref="K65:M65"/>
    <mergeCell ref="K68:M68"/>
    <mergeCell ref="K66:M66"/>
    <mergeCell ref="D87:E90"/>
    <mergeCell ref="K87:M87"/>
    <mergeCell ref="K88:M88"/>
    <mergeCell ref="K89:M89"/>
    <mergeCell ref="K90:M90"/>
    <mergeCell ref="K107:M107"/>
    <mergeCell ref="K108:M108"/>
    <mergeCell ref="D101:E102"/>
    <mergeCell ref="F101:J102"/>
    <mergeCell ref="K101:M102"/>
    <mergeCell ref="D104:E108"/>
    <mergeCell ref="F104:J108"/>
    <mergeCell ref="K104:M104"/>
    <mergeCell ref="K105:M105"/>
    <mergeCell ref="K106:M106"/>
    <mergeCell ref="K94:M94"/>
    <mergeCell ref="K95:M95"/>
    <mergeCell ref="D98:E99"/>
    <mergeCell ref="N3:Y3"/>
    <mergeCell ref="E5:G5"/>
    <mergeCell ref="AW25:AX26"/>
    <mergeCell ref="AY25:BC26"/>
    <mergeCell ref="BD25:BF26"/>
    <mergeCell ref="D30:M30"/>
    <mergeCell ref="S30:AB30"/>
    <mergeCell ref="AJ30:AS30"/>
    <mergeCell ref="AW30:BF30"/>
    <mergeCell ref="K25:L26"/>
    <mergeCell ref="M25:Q26"/>
    <mergeCell ref="H4:N4"/>
    <mergeCell ref="R25:T26"/>
    <mergeCell ref="BJ30:BS30"/>
    <mergeCell ref="S35:T38"/>
    <mergeCell ref="U38:Y38"/>
    <mergeCell ref="Z38:AB38"/>
    <mergeCell ref="D32:M32"/>
    <mergeCell ref="S32:AB32"/>
    <mergeCell ref="AJ32:AS32"/>
    <mergeCell ref="AW32:BF32"/>
    <mergeCell ref="BJ32:BS32"/>
    <mergeCell ref="AQ36:AS36"/>
    <mergeCell ref="AQ37:AS37"/>
    <mergeCell ref="F35:J35"/>
    <mergeCell ref="K35:M35"/>
    <mergeCell ref="BD35:BF35"/>
    <mergeCell ref="BL35:BP35"/>
    <mergeCell ref="BQ35:BS35"/>
    <mergeCell ref="D35:E38"/>
    <mergeCell ref="F36:J36"/>
    <mergeCell ref="K36:M36"/>
    <mergeCell ref="F37:J37"/>
    <mergeCell ref="K37:M37"/>
    <mergeCell ref="F38:J38"/>
    <mergeCell ref="K38:M38"/>
    <mergeCell ref="BQ36:BS36"/>
    <mergeCell ref="BQ37:BS37"/>
    <mergeCell ref="BQ38:BS38"/>
    <mergeCell ref="AY36:BC36"/>
    <mergeCell ref="BD36:BF36"/>
    <mergeCell ref="BL36:BP36"/>
    <mergeCell ref="K125:M125"/>
    <mergeCell ref="D127:E130"/>
    <mergeCell ref="F127:J130"/>
    <mergeCell ref="K128:M128"/>
    <mergeCell ref="AJ39:AK40"/>
    <mergeCell ref="AL39:AP39"/>
    <mergeCell ref="AL40:AP40"/>
    <mergeCell ref="AQ39:AS39"/>
    <mergeCell ref="AQ40:AS40"/>
    <mergeCell ref="U37:Y37"/>
    <mergeCell ref="Z37:AB37"/>
    <mergeCell ref="U36:Y36"/>
    <mergeCell ref="Z36:AB36"/>
    <mergeCell ref="BL37:BP38"/>
    <mergeCell ref="F87:J89"/>
    <mergeCell ref="F90:J90"/>
    <mergeCell ref="D92:E96"/>
    <mergeCell ref="D81:M81"/>
    <mergeCell ref="D84:E85"/>
    <mergeCell ref="BJ35:BK35"/>
    <mergeCell ref="S43:T44"/>
    <mergeCell ref="U43:Y43"/>
    <mergeCell ref="Z43:AB43"/>
    <mergeCell ref="S46:T48"/>
    <mergeCell ref="U46:Y48"/>
    <mergeCell ref="Z46:AB46"/>
    <mergeCell ref="Z47:AB47"/>
    <mergeCell ref="K48:M48"/>
    <mergeCell ref="Z48:AB48"/>
    <mergeCell ref="U44:Y44"/>
    <mergeCell ref="Z44:AB44"/>
    <mergeCell ref="BJ36:BK38"/>
    <mergeCell ref="AQ35:AS35"/>
    <mergeCell ref="AL35:AP35"/>
    <mergeCell ref="AL36:AP37"/>
    <mergeCell ref="AQ42:AS42"/>
    <mergeCell ref="AQ43:AS43"/>
    <mergeCell ref="AQ44:AS44"/>
    <mergeCell ref="AW35:AX37"/>
    <mergeCell ref="AY37:BC37"/>
    <mergeCell ref="BD37:BF37"/>
    <mergeCell ref="AJ35:AK37"/>
    <mergeCell ref="AY35:BC35"/>
    <mergeCell ref="F84:J85"/>
    <mergeCell ref="K84:M85"/>
    <mergeCell ref="F135:J135"/>
    <mergeCell ref="F136:J136"/>
    <mergeCell ref="K135:M135"/>
    <mergeCell ref="K136:M136"/>
    <mergeCell ref="D138:E139"/>
    <mergeCell ref="F138:J139"/>
    <mergeCell ref="K139:M139"/>
    <mergeCell ref="K92:M92"/>
    <mergeCell ref="K93:M93"/>
    <mergeCell ref="K96:M96"/>
    <mergeCell ref="F98:J99"/>
    <mergeCell ref="K98:M98"/>
    <mergeCell ref="K99:M99"/>
    <mergeCell ref="K113:M113"/>
    <mergeCell ref="K114:M114"/>
    <mergeCell ref="K116:M116"/>
    <mergeCell ref="K124:M124"/>
    <mergeCell ref="K127:M127"/>
    <mergeCell ref="F124:J124"/>
    <mergeCell ref="F125:J125"/>
    <mergeCell ref="F92:J93"/>
    <mergeCell ref="F94:J96"/>
    <mergeCell ref="K143:M143"/>
    <mergeCell ref="D110:M110"/>
    <mergeCell ref="D161:M161"/>
    <mergeCell ref="D164:E165"/>
    <mergeCell ref="F164:J164"/>
    <mergeCell ref="F165:J165"/>
    <mergeCell ref="K164:M164"/>
    <mergeCell ref="K165:M165"/>
    <mergeCell ref="D147:E148"/>
    <mergeCell ref="F147:J148"/>
    <mergeCell ref="K148:M148"/>
    <mergeCell ref="D150:E153"/>
    <mergeCell ref="F150:J153"/>
    <mergeCell ref="K151:M151"/>
    <mergeCell ref="D155:M155"/>
    <mergeCell ref="D158:E159"/>
    <mergeCell ref="F158:J159"/>
    <mergeCell ref="K158:M159"/>
    <mergeCell ref="K150:M150"/>
    <mergeCell ref="K152:M152"/>
    <mergeCell ref="K153:M153"/>
    <mergeCell ref="K129:M129"/>
    <mergeCell ref="K130:M130"/>
    <mergeCell ref="K138:M138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ACD93-E1C7-4E02-89B2-3DD125F2DED9}">
  <sheetPr>
    <tabColor theme="4"/>
  </sheetPr>
  <dimension ref="D2:Q47"/>
  <sheetViews>
    <sheetView showGridLines="0" topLeftCell="E11" zoomScale="101" zoomScaleNormal="100" workbookViewId="0">
      <selection activeCell="E5" sqref="D5:O18"/>
    </sheetView>
  </sheetViews>
  <sheetFormatPr baseColWidth="10" defaultColWidth="5.7109375" defaultRowHeight="12" customHeight="1" x14ac:dyDescent="0.25"/>
  <cols>
    <col min="2" max="3" width="2.7109375" customWidth="1"/>
    <col min="4" max="5" width="14.7109375" customWidth="1"/>
    <col min="6" max="6" width="4.7109375" customWidth="1"/>
    <col min="7" max="11" width="14.7109375" customWidth="1"/>
    <col min="12" max="12" width="4.7109375" customWidth="1"/>
    <col min="13" max="14" width="14.7109375" customWidth="1"/>
    <col min="15" max="15" width="4.7109375" customWidth="1"/>
    <col min="16" max="17" width="14.7109375" customWidth="1"/>
  </cols>
  <sheetData>
    <row r="2" spans="4:17" ht="12" customHeight="1" thickBot="1" x14ac:dyDescent="0.3"/>
    <row r="3" spans="4:17" s="71" customFormat="1" ht="20.100000000000001" customHeight="1" thickBot="1" x14ac:dyDescent="0.35">
      <c r="H3" s="458" t="s">
        <v>3</v>
      </c>
      <c r="I3" s="459"/>
      <c r="J3" s="459"/>
      <c r="K3" s="460"/>
    </row>
    <row r="4" spans="4:17" s="71" customFormat="1" ht="20.100000000000001" customHeight="1" thickBot="1" x14ac:dyDescent="0.35">
      <c r="I4" s="72"/>
    </row>
    <row r="5" spans="4:17" s="71" customFormat="1" ht="20.100000000000001" customHeight="1" thickBot="1" x14ac:dyDescent="0.35">
      <c r="H5" s="458" t="s">
        <v>11</v>
      </c>
      <c r="I5" s="459"/>
      <c r="J5" s="459"/>
      <c r="K5" s="460"/>
    </row>
    <row r="6" spans="4:17" s="71" customFormat="1" ht="20.100000000000001" customHeight="1" thickBot="1" x14ac:dyDescent="0.35">
      <c r="H6" s="73"/>
      <c r="I6" s="72"/>
    </row>
    <row r="7" spans="4:17" s="71" customFormat="1" ht="20.100000000000001" customHeight="1" thickBot="1" x14ac:dyDescent="0.35">
      <c r="H7" s="452" t="s">
        <v>15</v>
      </c>
      <c r="I7" s="453"/>
      <c r="J7" s="453"/>
      <c r="K7" s="454"/>
    </row>
    <row r="8" spans="4:17" s="71" customFormat="1" ht="20.100000000000001" customHeight="1" x14ac:dyDescent="0.3">
      <c r="F8" s="74"/>
      <c r="G8" s="74"/>
      <c r="H8" s="74"/>
      <c r="I8" s="75"/>
      <c r="J8" s="74"/>
      <c r="K8" s="74"/>
      <c r="L8" s="74"/>
      <c r="M8" s="74"/>
      <c r="N8" s="74"/>
    </row>
    <row r="9" spans="4:17" s="71" customFormat="1" ht="20.100000000000001" customHeight="1" thickBot="1" x14ac:dyDescent="0.35">
      <c r="F9" s="76"/>
      <c r="N9" s="77"/>
    </row>
    <row r="10" spans="4:17" s="71" customFormat="1" ht="20.100000000000001" customHeight="1" thickBot="1" x14ac:dyDescent="0.35">
      <c r="E10" s="452" t="s">
        <v>417</v>
      </c>
      <c r="F10" s="453"/>
      <c r="G10" s="454"/>
      <c r="L10" s="455" t="s">
        <v>418</v>
      </c>
      <c r="M10" s="456"/>
      <c r="N10" s="456"/>
      <c r="O10" s="457"/>
    </row>
    <row r="11" spans="4:17" s="71" customFormat="1" ht="20.100000000000001" customHeight="1" x14ac:dyDescent="0.3">
      <c r="E11" s="78"/>
      <c r="F11" s="79"/>
      <c r="G11" s="78"/>
      <c r="K11" s="74"/>
      <c r="L11" s="74"/>
      <c r="M11" s="75"/>
      <c r="N11" s="74"/>
      <c r="O11" s="74"/>
      <c r="P11" s="74"/>
    </row>
    <row r="12" spans="4:17" s="71" customFormat="1" ht="20.100000000000001" customHeight="1" thickBot="1" x14ac:dyDescent="0.35">
      <c r="E12" s="76"/>
      <c r="G12" s="80"/>
      <c r="K12" s="76"/>
      <c r="N12" s="76"/>
      <c r="Q12" s="81"/>
    </row>
    <row r="13" spans="4:17" s="71" customFormat="1" ht="20.100000000000001" customHeight="1" thickBot="1" x14ac:dyDescent="0.35">
      <c r="D13" s="455" t="s">
        <v>414</v>
      </c>
      <c r="E13" s="457"/>
      <c r="G13" s="452" t="s">
        <v>415</v>
      </c>
      <c r="H13" s="454"/>
      <c r="J13" s="452" t="s">
        <v>419</v>
      </c>
      <c r="K13" s="454"/>
      <c r="M13" s="452" t="s">
        <v>371</v>
      </c>
      <c r="N13" s="454"/>
      <c r="P13" s="452" t="s">
        <v>416</v>
      </c>
      <c r="Q13" s="454"/>
    </row>
    <row r="14" spans="4:17" ht="12" customHeight="1" thickBot="1" x14ac:dyDescent="0.3"/>
    <row r="15" spans="4:17" s="82" customFormat="1" ht="16.149999999999999" customHeight="1" thickBot="1" x14ac:dyDescent="0.3">
      <c r="D15" s="463" t="s">
        <v>389</v>
      </c>
      <c r="E15" s="463"/>
      <c r="G15" s="461" t="s">
        <v>387</v>
      </c>
      <c r="H15" s="462"/>
      <c r="J15" s="461" t="s">
        <v>410</v>
      </c>
      <c r="K15" s="462"/>
      <c r="M15" s="461" t="s">
        <v>228</v>
      </c>
      <c r="N15" s="462"/>
      <c r="P15" s="461" t="s">
        <v>228</v>
      </c>
      <c r="Q15" s="462"/>
    </row>
    <row r="16" spans="4:17" s="82" customFormat="1" ht="16.149999999999999" customHeight="1" thickBot="1" x14ac:dyDescent="0.3">
      <c r="D16" s="83"/>
      <c r="E16" s="83"/>
      <c r="J16" s="84"/>
      <c r="K16" s="85"/>
      <c r="M16" s="85"/>
      <c r="N16" s="84"/>
    </row>
    <row r="17" spans="4:17" s="82" customFormat="1" ht="16.149999999999999" customHeight="1" thickBot="1" x14ac:dyDescent="0.3">
      <c r="D17" s="461" t="s">
        <v>266</v>
      </c>
      <c r="E17" s="462"/>
      <c r="J17" s="461" t="s">
        <v>411</v>
      </c>
      <c r="K17" s="462"/>
      <c r="M17" s="461" t="s">
        <v>412</v>
      </c>
      <c r="N17" s="462"/>
      <c r="P17" s="461" t="s">
        <v>413</v>
      </c>
      <c r="Q17" s="462"/>
    </row>
    <row r="18" spans="4:17" s="82" customFormat="1" ht="16.149999999999999" customHeight="1" thickBot="1" x14ac:dyDescent="0.3">
      <c r="D18" s="83"/>
      <c r="E18" s="83"/>
    </row>
    <row r="19" spans="4:17" s="82" customFormat="1" ht="16.149999999999999" customHeight="1" thickBot="1" x14ac:dyDescent="0.3">
      <c r="D19" s="461" t="s">
        <v>408</v>
      </c>
      <c r="E19" s="462"/>
    </row>
    <row r="20" spans="4:17" s="82" customFormat="1" ht="16.149999999999999" customHeight="1" thickBot="1" x14ac:dyDescent="0.3">
      <c r="D20" s="83"/>
      <c r="E20" s="83"/>
    </row>
    <row r="21" spans="4:17" s="82" customFormat="1" ht="16.149999999999999" customHeight="1" thickBot="1" x14ac:dyDescent="0.3">
      <c r="D21" s="461" t="s">
        <v>390</v>
      </c>
      <c r="E21" s="462"/>
    </row>
    <row r="22" spans="4:17" s="82" customFormat="1" ht="16.149999999999999" customHeight="1" thickBot="1" x14ac:dyDescent="0.3">
      <c r="D22" s="83"/>
      <c r="E22" s="83"/>
    </row>
    <row r="23" spans="4:17" s="82" customFormat="1" ht="16.149999999999999" customHeight="1" thickBot="1" x14ac:dyDescent="0.3">
      <c r="D23" s="461" t="s">
        <v>409</v>
      </c>
      <c r="E23" s="462"/>
    </row>
    <row r="24" spans="4:17" s="82" customFormat="1" ht="16.149999999999999" customHeight="1" thickBot="1" x14ac:dyDescent="0.3">
      <c r="D24" s="83"/>
      <c r="E24" s="83"/>
    </row>
    <row r="25" spans="4:17" s="82" customFormat="1" ht="16.149999999999999" customHeight="1" thickBot="1" x14ac:dyDescent="0.3">
      <c r="D25" s="461" t="s">
        <v>228</v>
      </c>
      <c r="E25" s="462"/>
    </row>
    <row r="47" spans="4:8" ht="12" customHeight="1" x14ac:dyDescent="0.25">
      <c r="D47" s="66"/>
      <c r="E47" s="66"/>
      <c r="F47" s="67"/>
      <c r="G47" s="67"/>
      <c r="H47" s="67"/>
    </row>
  </sheetData>
  <mergeCells count="23">
    <mergeCell ref="E10:G10"/>
    <mergeCell ref="G13:H13"/>
    <mergeCell ref="D19:E19"/>
    <mergeCell ref="D23:E23"/>
    <mergeCell ref="G15:H15"/>
    <mergeCell ref="D13:E13"/>
    <mergeCell ref="D15:E15"/>
    <mergeCell ref="D17:E17"/>
    <mergeCell ref="D21:E21"/>
    <mergeCell ref="D25:E25"/>
    <mergeCell ref="P15:Q15"/>
    <mergeCell ref="P17:Q17"/>
    <mergeCell ref="J13:K13"/>
    <mergeCell ref="J15:K15"/>
    <mergeCell ref="M13:N13"/>
    <mergeCell ref="M15:N15"/>
    <mergeCell ref="J17:K17"/>
    <mergeCell ref="M17:N17"/>
    <mergeCell ref="H7:K7"/>
    <mergeCell ref="L10:O10"/>
    <mergeCell ref="H3:K3"/>
    <mergeCell ref="H5:K5"/>
    <mergeCell ref="P13:Q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A2903-704F-4B88-A124-4C8879A71469}">
  <sheetPr>
    <tabColor theme="4"/>
  </sheetPr>
  <dimension ref="C3:M78"/>
  <sheetViews>
    <sheetView showGridLines="0" showRowColHeaders="0" zoomScale="101" zoomScaleNormal="100" workbookViewId="0">
      <selection activeCell="K55" sqref="K55:M55"/>
    </sheetView>
  </sheetViews>
  <sheetFormatPr baseColWidth="10" defaultColWidth="5.7109375" defaultRowHeight="12" customHeight="1" x14ac:dyDescent="0.25"/>
  <cols>
    <col min="2" max="3" width="2.7109375" customWidth="1"/>
    <col min="5" max="5" width="7.42578125" customWidth="1"/>
    <col min="10" max="10" width="9.7109375" customWidth="1"/>
  </cols>
  <sheetData>
    <row r="3" spans="4:13" ht="12" customHeight="1" x14ac:dyDescent="0.25">
      <c r="D3" s="411" t="s">
        <v>420</v>
      </c>
      <c r="E3" s="411"/>
      <c r="F3" s="411"/>
      <c r="G3" s="411"/>
      <c r="H3" s="411"/>
      <c r="I3" s="411"/>
      <c r="J3" s="411"/>
      <c r="K3" s="411"/>
      <c r="L3" s="411"/>
      <c r="M3" s="411"/>
    </row>
    <row r="4" spans="4:13" ht="12" customHeight="1" x14ac:dyDescent="0.25">
      <c r="E4" s="413"/>
      <c r="F4" s="413"/>
      <c r="G4" s="413"/>
      <c r="H4" s="2"/>
      <c r="K4" s="2"/>
      <c r="L4" s="3"/>
      <c r="M4" s="4"/>
    </row>
    <row r="6" spans="4:13" ht="4.1500000000000004" customHeight="1" x14ac:dyDescent="0.25"/>
    <row r="7" spans="4:13" ht="12" customHeight="1" x14ac:dyDescent="0.25">
      <c r="E7" s="412" t="s">
        <v>374</v>
      </c>
      <c r="F7" s="412"/>
      <c r="G7" s="412"/>
      <c r="H7" s="412"/>
      <c r="I7" s="412"/>
      <c r="J7" s="412"/>
    </row>
    <row r="8" spans="4:13" ht="4.1500000000000004" customHeight="1" x14ac:dyDescent="0.25">
      <c r="E8" s="7"/>
      <c r="M8" s="4"/>
    </row>
    <row r="9" spans="4:13" ht="12" customHeight="1" x14ac:dyDescent="0.25">
      <c r="E9" s="6"/>
      <c r="F9" t="s">
        <v>5</v>
      </c>
      <c r="I9">
        <v>38</v>
      </c>
    </row>
    <row r="10" spans="4:13" ht="4.1500000000000004" customHeight="1" x14ac:dyDescent="0.25">
      <c r="E10" s="7"/>
      <c r="M10" s="4"/>
    </row>
    <row r="11" spans="4:13" ht="12" customHeight="1" x14ac:dyDescent="0.25">
      <c r="E11" t="s">
        <v>6</v>
      </c>
      <c r="G11" s="4"/>
      <c r="I11">
        <v>36</v>
      </c>
    </row>
    <row r="12" spans="4:13" ht="4.1500000000000004" customHeight="1" x14ac:dyDescent="0.25">
      <c r="E12" s="7"/>
    </row>
    <row r="13" spans="4:13" ht="12" customHeight="1" x14ac:dyDescent="0.25">
      <c r="E13" s="9" t="s">
        <v>8</v>
      </c>
      <c r="G13" s="4"/>
      <c r="I13">
        <v>2</v>
      </c>
      <c r="K13" s="12"/>
      <c r="M13" s="4"/>
    </row>
    <row r="14" spans="4:13" ht="4.1500000000000004" customHeight="1" x14ac:dyDescent="0.25">
      <c r="M14" s="4"/>
    </row>
    <row r="15" spans="4:13" ht="12" customHeight="1" x14ac:dyDescent="0.25">
      <c r="K15" s="70"/>
      <c r="L15" s="70"/>
      <c r="M15" s="70"/>
    </row>
    <row r="16" spans="4:13" ht="4.1500000000000004" customHeight="1" x14ac:dyDescent="0.25"/>
    <row r="17" spans="3:13" ht="12" customHeight="1" x14ac:dyDescent="0.25">
      <c r="E17" s="2" t="s">
        <v>421</v>
      </c>
      <c r="F17" s="2"/>
      <c r="G17" s="2"/>
      <c r="I17" s="2">
        <v>38</v>
      </c>
    </row>
    <row r="18" spans="3:13" ht="4.1500000000000004" customHeight="1" x14ac:dyDescent="0.25">
      <c r="M18" s="4"/>
    </row>
    <row r="19" spans="3:13" ht="4.1500000000000004" customHeight="1" x14ac:dyDescent="0.25">
      <c r="M19" s="4"/>
    </row>
    <row r="20" spans="3:13" ht="12" customHeight="1" x14ac:dyDescent="0.25">
      <c r="D20" s="215" t="s">
        <v>14</v>
      </c>
      <c r="E20" s="217"/>
      <c r="F20" s="215" t="s">
        <v>15</v>
      </c>
      <c r="G20" s="216"/>
      <c r="H20" s="216"/>
      <c r="I20" s="216"/>
      <c r="J20" s="216"/>
      <c r="K20" s="388" t="s">
        <v>16</v>
      </c>
      <c r="L20" s="388"/>
      <c r="M20" s="388"/>
    </row>
    <row r="21" spans="3:13" ht="12" customHeight="1" x14ac:dyDescent="0.25">
      <c r="D21" s="218"/>
      <c r="E21" s="220"/>
      <c r="F21" s="218"/>
      <c r="G21" s="219"/>
      <c r="H21" s="219"/>
      <c r="I21" s="219"/>
      <c r="J21" s="219"/>
      <c r="K21" s="388"/>
      <c r="L21" s="388"/>
      <c r="M21" s="388"/>
    </row>
    <row r="22" spans="3:13" ht="12" customHeight="1" x14ac:dyDescent="0.25">
      <c r="H22" s="29"/>
    </row>
    <row r="23" spans="3:13" ht="12" customHeight="1" x14ac:dyDescent="0.25">
      <c r="H23" s="24"/>
      <c r="K23" s="18"/>
      <c r="L23" s="18"/>
      <c r="M23" s="18"/>
    </row>
    <row r="24" spans="3:13" ht="12" customHeight="1" x14ac:dyDescent="0.25">
      <c r="D24" s="386" t="s">
        <v>17</v>
      </c>
      <c r="E24" s="386"/>
      <c r="F24" s="386" t="s">
        <v>375</v>
      </c>
      <c r="G24" s="386"/>
      <c r="H24" s="386"/>
      <c r="I24" s="386"/>
      <c r="J24" s="386"/>
      <c r="K24" s="386" t="s">
        <v>335</v>
      </c>
      <c r="L24" s="386"/>
      <c r="M24" s="386"/>
    </row>
    <row r="25" spans="3:13" ht="12" customHeight="1" x14ac:dyDescent="0.25">
      <c r="D25" s="386"/>
      <c r="E25" s="386"/>
      <c r="F25" s="386"/>
      <c r="G25" s="386"/>
      <c r="H25" s="386"/>
      <c r="I25" s="386"/>
      <c r="J25" s="386"/>
      <c r="K25" s="386"/>
      <c r="L25" s="386"/>
      <c r="M25" s="386"/>
    </row>
    <row r="26" spans="3:13" ht="12" customHeight="1" x14ac:dyDescent="0.25">
      <c r="H26" s="29"/>
    </row>
    <row r="27" spans="3:13" ht="12" customHeight="1" x14ac:dyDescent="0.25">
      <c r="I27" s="5"/>
      <c r="M27" s="4"/>
    </row>
    <row r="28" spans="3:13" ht="12" customHeight="1" x14ac:dyDescent="0.25">
      <c r="D28" s="407" t="s">
        <v>422</v>
      </c>
      <c r="E28" s="407"/>
      <c r="F28" s="407"/>
      <c r="G28" s="407"/>
      <c r="H28" s="407"/>
      <c r="I28" s="407"/>
      <c r="J28" s="407"/>
      <c r="K28" s="407"/>
      <c r="L28" s="407"/>
      <c r="M28" s="407"/>
    </row>
    <row r="29" spans="3:13" ht="12" customHeight="1" x14ac:dyDescent="0.25">
      <c r="I29" s="26"/>
    </row>
    <row r="30" spans="3:13" ht="12" customHeight="1" x14ac:dyDescent="0.25">
      <c r="D30" s="406" t="s">
        <v>389</v>
      </c>
      <c r="E30" s="406"/>
      <c r="F30" s="406"/>
      <c r="G30" s="406"/>
      <c r="H30" s="406"/>
      <c r="I30" s="406"/>
      <c r="J30" s="406"/>
      <c r="K30" s="406"/>
      <c r="L30" s="406"/>
      <c r="M30" s="406"/>
    </row>
    <row r="31" spans="3:13" ht="12" customHeight="1" x14ac:dyDescent="0.25">
      <c r="D31" s="32"/>
      <c r="E31" s="33"/>
      <c r="F31" s="33"/>
      <c r="G31" s="33"/>
      <c r="H31" s="33"/>
      <c r="I31" s="34"/>
      <c r="J31" s="32"/>
      <c r="K31" s="35"/>
      <c r="L31" s="35"/>
      <c r="M31" s="35"/>
    </row>
    <row r="32" spans="3:13" ht="12" customHeight="1" x14ac:dyDescent="0.25">
      <c r="C32" s="28"/>
      <c r="D32" s="31"/>
    </row>
    <row r="33" spans="3:13" ht="12" customHeight="1" x14ac:dyDescent="0.25">
      <c r="C33" s="5"/>
      <c r="D33" s="318" t="s">
        <v>382</v>
      </c>
      <c r="E33" s="319"/>
      <c r="F33" s="399" t="s">
        <v>27</v>
      </c>
      <c r="G33" s="399"/>
      <c r="H33" s="399"/>
      <c r="I33" s="399"/>
      <c r="J33" s="399"/>
      <c r="K33" s="305" t="s">
        <v>28</v>
      </c>
      <c r="L33" s="305"/>
      <c r="M33" s="305"/>
    </row>
    <row r="34" spans="3:13" ht="15" customHeight="1" x14ac:dyDescent="0.25">
      <c r="C34" s="26"/>
      <c r="D34" s="320"/>
      <c r="E34" s="321"/>
      <c r="F34" s="399" t="s">
        <v>43</v>
      </c>
      <c r="G34" s="399"/>
      <c r="H34" s="399"/>
      <c r="I34" s="399"/>
      <c r="J34" s="399"/>
      <c r="K34" s="305" t="s">
        <v>44</v>
      </c>
      <c r="L34" s="305"/>
      <c r="M34" s="305"/>
    </row>
    <row r="35" spans="3:13" ht="15.75" customHeight="1" x14ac:dyDescent="0.25">
      <c r="C35" s="5"/>
      <c r="D35" s="320"/>
      <c r="E35" s="321"/>
      <c r="F35" s="399" t="s">
        <v>198</v>
      </c>
      <c r="G35" s="399"/>
      <c r="H35" s="399"/>
      <c r="I35" s="399"/>
      <c r="J35" s="399"/>
      <c r="K35" s="305" t="s">
        <v>64</v>
      </c>
      <c r="L35" s="305"/>
      <c r="M35" s="305"/>
    </row>
    <row r="36" spans="3:13" ht="12" customHeight="1" x14ac:dyDescent="0.25">
      <c r="C36" s="5"/>
      <c r="D36" s="322"/>
      <c r="E36" s="323"/>
      <c r="F36" s="399" t="s">
        <v>75</v>
      </c>
      <c r="G36" s="399"/>
      <c r="H36" s="399"/>
      <c r="I36" s="399"/>
      <c r="J36" s="399"/>
      <c r="K36" s="305" t="s">
        <v>76</v>
      </c>
      <c r="L36" s="305"/>
      <c r="M36" s="305"/>
    </row>
    <row r="37" spans="3:13" ht="12" customHeight="1" x14ac:dyDescent="0.25">
      <c r="C37" s="5"/>
    </row>
    <row r="38" spans="3:13" ht="12" customHeight="1" x14ac:dyDescent="0.25">
      <c r="C38" s="5"/>
      <c r="D38" s="318" t="s">
        <v>337</v>
      </c>
      <c r="E38" s="319"/>
      <c r="F38" s="318" t="s">
        <v>336</v>
      </c>
      <c r="G38" s="431"/>
      <c r="H38" s="431"/>
      <c r="I38" s="431"/>
      <c r="J38" s="319"/>
      <c r="K38" s="305" t="s">
        <v>87</v>
      </c>
      <c r="L38" s="305"/>
      <c r="M38" s="305"/>
    </row>
    <row r="39" spans="3:13" ht="12" customHeight="1" x14ac:dyDescent="0.25">
      <c r="C39" s="26"/>
      <c r="D39" s="320"/>
      <c r="E39" s="321"/>
      <c r="F39" s="320"/>
      <c r="G39" s="432"/>
      <c r="H39" s="432"/>
      <c r="I39" s="432"/>
      <c r="J39" s="321"/>
      <c r="K39" s="305" t="s">
        <v>97</v>
      </c>
      <c r="L39" s="305"/>
      <c r="M39" s="305"/>
    </row>
    <row r="40" spans="3:13" ht="12" customHeight="1" x14ac:dyDescent="0.25">
      <c r="C40" s="5"/>
      <c r="D40" s="320"/>
      <c r="E40" s="321"/>
      <c r="F40" s="322"/>
      <c r="G40" s="433"/>
      <c r="H40" s="433"/>
      <c r="I40" s="433"/>
      <c r="J40" s="323"/>
      <c r="K40" s="305" t="s">
        <v>102</v>
      </c>
      <c r="L40" s="305"/>
      <c r="M40" s="305"/>
    </row>
    <row r="41" spans="3:13" ht="12" customHeight="1" x14ac:dyDescent="0.25">
      <c r="C41" s="5"/>
      <c r="D41" s="320"/>
      <c r="E41" s="321"/>
      <c r="F41" s="306" t="s">
        <v>104</v>
      </c>
      <c r="G41" s="307"/>
      <c r="H41" s="307"/>
      <c r="I41" s="307"/>
      <c r="J41" s="308"/>
      <c r="K41" s="305" t="s">
        <v>105</v>
      </c>
      <c r="L41" s="305"/>
      <c r="M41" s="305"/>
    </row>
    <row r="42" spans="3:13" ht="12" customHeight="1" x14ac:dyDescent="0.25">
      <c r="C42" s="5"/>
      <c r="D42" s="322"/>
      <c r="E42" s="323"/>
      <c r="F42" s="312"/>
      <c r="G42" s="313"/>
      <c r="H42" s="313"/>
      <c r="I42" s="313"/>
      <c r="J42" s="314"/>
      <c r="K42" s="305" t="s">
        <v>107</v>
      </c>
      <c r="L42" s="305"/>
      <c r="M42" s="305"/>
    </row>
    <row r="43" spans="3:13" ht="12" customHeight="1" x14ac:dyDescent="0.25">
      <c r="C43" s="5"/>
      <c r="E43" s="41"/>
      <c r="F43" s="41"/>
      <c r="G43" s="41"/>
      <c r="H43" s="41"/>
      <c r="I43" s="41"/>
      <c r="J43" s="41"/>
      <c r="K43" s="41"/>
    </row>
    <row r="44" spans="3:13" ht="12" customHeight="1" x14ac:dyDescent="0.25">
      <c r="C44" s="5"/>
      <c r="D44" s="364" t="s">
        <v>338</v>
      </c>
      <c r="E44" s="364"/>
      <c r="F44" s="434" t="s">
        <v>233</v>
      </c>
      <c r="G44" s="434"/>
      <c r="H44" s="434"/>
      <c r="I44" s="434"/>
      <c r="J44" s="434"/>
      <c r="K44" s="305" t="s">
        <v>110</v>
      </c>
      <c r="L44" s="305"/>
      <c r="M44" s="305"/>
    </row>
    <row r="45" spans="3:13" ht="12" customHeight="1" x14ac:dyDescent="0.25">
      <c r="C45" s="5"/>
      <c r="D45" s="364"/>
      <c r="E45" s="364"/>
      <c r="F45" s="434"/>
      <c r="G45" s="434"/>
      <c r="H45" s="434"/>
      <c r="I45" s="434"/>
      <c r="J45" s="434"/>
      <c r="K45" s="305" t="s">
        <v>111</v>
      </c>
      <c r="L45" s="305"/>
      <c r="M45" s="305"/>
    </row>
    <row r="46" spans="3:13" ht="12" customHeight="1" x14ac:dyDescent="0.25">
      <c r="C46" s="37"/>
      <c r="D46" s="364"/>
      <c r="E46" s="364"/>
      <c r="F46" s="434"/>
      <c r="G46" s="434"/>
      <c r="H46" s="434"/>
      <c r="I46" s="434"/>
      <c r="J46" s="434"/>
      <c r="K46" s="305" t="s">
        <v>232</v>
      </c>
      <c r="L46" s="305"/>
      <c r="M46" s="305"/>
    </row>
    <row r="47" spans="3:13" ht="12" customHeight="1" x14ac:dyDescent="0.25">
      <c r="C47" s="38"/>
      <c r="D47" s="364"/>
      <c r="E47" s="364"/>
      <c r="F47" s="434"/>
      <c r="G47" s="434"/>
      <c r="H47" s="434"/>
      <c r="I47" s="434"/>
      <c r="J47" s="434"/>
      <c r="K47" s="305" t="s">
        <v>113</v>
      </c>
      <c r="L47" s="305"/>
      <c r="M47" s="305"/>
    </row>
    <row r="48" spans="3:13" ht="12" customHeight="1" x14ac:dyDescent="0.25">
      <c r="C48" s="5"/>
      <c r="D48" s="364"/>
      <c r="E48" s="364"/>
      <c r="F48" s="434" t="s">
        <v>189</v>
      </c>
      <c r="G48" s="434"/>
      <c r="H48" s="434"/>
      <c r="I48" s="434"/>
      <c r="J48" s="434"/>
      <c r="K48" s="305" t="s">
        <v>115</v>
      </c>
      <c r="L48" s="305"/>
      <c r="M48" s="305"/>
    </row>
    <row r="49" spans="3:13" ht="12" customHeight="1" x14ac:dyDescent="0.25">
      <c r="C49" s="5"/>
      <c r="D49" s="364"/>
      <c r="E49" s="364"/>
      <c r="F49" s="434"/>
      <c r="G49" s="434"/>
      <c r="H49" s="434"/>
      <c r="I49" s="434"/>
      <c r="J49" s="434"/>
      <c r="K49" s="305" t="s">
        <v>255</v>
      </c>
      <c r="L49" s="305"/>
      <c r="M49" s="305"/>
    </row>
    <row r="50" spans="3:13" ht="12" customHeight="1" x14ac:dyDescent="0.25">
      <c r="C50" s="5"/>
      <c r="D50" s="364"/>
      <c r="E50" s="364"/>
      <c r="F50" s="434"/>
      <c r="G50" s="434"/>
      <c r="H50" s="434"/>
      <c r="I50" s="434"/>
      <c r="J50" s="434"/>
      <c r="K50" s="305" t="s">
        <v>119</v>
      </c>
      <c r="L50" s="305"/>
      <c r="M50" s="305"/>
    </row>
    <row r="51" spans="3:13" ht="12" customHeight="1" x14ac:dyDescent="0.25">
      <c r="C51" s="5"/>
      <c r="D51" s="364"/>
      <c r="E51" s="364"/>
      <c r="F51" s="434"/>
      <c r="G51" s="434"/>
      <c r="H51" s="434"/>
      <c r="I51" s="434"/>
      <c r="J51" s="434"/>
      <c r="K51" s="305" t="s">
        <v>121</v>
      </c>
      <c r="L51" s="305"/>
      <c r="M51" s="305"/>
    </row>
    <row r="52" spans="3:13" ht="12" customHeight="1" x14ac:dyDescent="0.25">
      <c r="C52" s="5"/>
      <c r="E52" s="41"/>
      <c r="F52" s="41"/>
      <c r="G52" s="41"/>
      <c r="H52" s="41"/>
      <c r="I52" s="41"/>
      <c r="J52" s="41"/>
      <c r="K52" s="41"/>
    </row>
    <row r="53" spans="3:13" ht="12" customHeight="1" x14ac:dyDescent="0.25">
      <c r="C53" s="5"/>
      <c r="D53" s="318" t="s">
        <v>351</v>
      </c>
      <c r="E53" s="319"/>
      <c r="F53" s="306" t="s">
        <v>339</v>
      </c>
      <c r="G53" s="307"/>
      <c r="H53" s="307"/>
      <c r="I53" s="307"/>
      <c r="J53" s="308"/>
      <c r="K53" s="305" t="s">
        <v>127</v>
      </c>
      <c r="L53" s="305"/>
      <c r="M53" s="305"/>
    </row>
    <row r="54" spans="3:13" ht="12" customHeight="1" x14ac:dyDescent="0.25">
      <c r="C54" s="5"/>
      <c r="D54" s="320"/>
      <c r="E54" s="321"/>
      <c r="F54" s="309"/>
      <c r="G54" s="310"/>
      <c r="H54" s="310"/>
      <c r="I54" s="310"/>
      <c r="J54" s="311"/>
      <c r="K54" s="305" t="s">
        <v>133</v>
      </c>
      <c r="L54" s="305"/>
      <c r="M54" s="305"/>
    </row>
    <row r="55" spans="3:13" ht="12" customHeight="1" x14ac:dyDescent="0.25">
      <c r="C55" s="5"/>
      <c r="D55" s="320"/>
      <c r="E55" s="321"/>
      <c r="F55" s="309"/>
      <c r="G55" s="310"/>
      <c r="H55" s="310"/>
      <c r="I55" s="310"/>
      <c r="J55" s="311"/>
      <c r="K55" s="305" t="s">
        <v>346</v>
      </c>
      <c r="L55" s="305"/>
      <c r="M55" s="305"/>
    </row>
    <row r="56" spans="3:13" ht="12" customHeight="1" x14ac:dyDescent="0.25">
      <c r="C56" s="28"/>
      <c r="D56" s="320"/>
      <c r="E56" s="321"/>
      <c r="F56" s="309"/>
      <c r="G56" s="310"/>
      <c r="H56" s="310"/>
      <c r="I56" s="310"/>
      <c r="J56" s="311"/>
      <c r="K56" s="305" t="s">
        <v>129</v>
      </c>
      <c r="L56" s="305"/>
      <c r="M56" s="305"/>
    </row>
    <row r="57" spans="3:13" ht="12" customHeight="1" x14ac:dyDescent="0.25">
      <c r="C57" s="5"/>
      <c r="D57" s="322"/>
      <c r="E57" s="323"/>
      <c r="F57" s="312"/>
      <c r="G57" s="313"/>
      <c r="H57" s="313"/>
      <c r="I57" s="313"/>
      <c r="J57" s="314"/>
      <c r="K57" s="305" t="s">
        <v>135</v>
      </c>
      <c r="L57" s="305"/>
      <c r="M57" s="305"/>
    </row>
    <row r="58" spans="3:13" ht="12" customHeight="1" x14ac:dyDescent="0.25">
      <c r="C58" s="5"/>
      <c r="E58" s="41"/>
      <c r="F58" s="41"/>
      <c r="G58" s="41"/>
      <c r="H58" s="41"/>
      <c r="I58" s="41"/>
      <c r="J58" s="41"/>
      <c r="K58" s="41"/>
    </row>
    <row r="59" spans="3:13" ht="12" customHeight="1" x14ac:dyDescent="0.25">
      <c r="C59" s="5"/>
      <c r="D59" s="318" t="s">
        <v>340</v>
      </c>
      <c r="E59" s="319"/>
      <c r="F59" s="315" t="s">
        <v>130</v>
      </c>
      <c r="G59" s="316"/>
      <c r="H59" s="316"/>
      <c r="I59" s="316"/>
      <c r="J59" s="317"/>
      <c r="K59" s="305" t="s">
        <v>131</v>
      </c>
      <c r="L59" s="305"/>
      <c r="M59" s="305"/>
    </row>
    <row r="60" spans="3:13" ht="12" customHeight="1" x14ac:dyDescent="0.25">
      <c r="C60" s="5"/>
      <c r="D60" s="320"/>
      <c r="E60" s="321"/>
      <c r="F60" s="306" t="s">
        <v>339</v>
      </c>
      <c r="G60" s="307"/>
      <c r="H60" s="307"/>
      <c r="I60" s="307"/>
      <c r="J60" s="308"/>
      <c r="K60" s="305" t="s">
        <v>132</v>
      </c>
      <c r="L60" s="305"/>
      <c r="M60" s="305"/>
    </row>
    <row r="61" spans="3:13" ht="12" customHeight="1" x14ac:dyDescent="0.25">
      <c r="C61" s="38"/>
      <c r="D61" s="320"/>
      <c r="E61" s="321"/>
      <c r="F61" s="309"/>
      <c r="G61" s="310"/>
      <c r="H61" s="310"/>
      <c r="I61" s="310"/>
      <c r="J61" s="311"/>
      <c r="K61" s="305" t="s">
        <v>134</v>
      </c>
      <c r="L61" s="305"/>
      <c r="M61" s="305"/>
    </row>
    <row r="62" spans="3:13" ht="12" customHeight="1" x14ac:dyDescent="0.25">
      <c r="C62" s="5"/>
      <c r="D62" s="320"/>
      <c r="E62" s="321"/>
      <c r="F62" s="309"/>
      <c r="G62" s="310"/>
      <c r="H62" s="310"/>
      <c r="I62" s="310"/>
      <c r="J62" s="311"/>
      <c r="K62" s="305" t="s">
        <v>139</v>
      </c>
      <c r="L62" s="305"/>
      <c r="M62" s="305"/>
    </row>
    <row r="63" spans="3:13" ht="12" customHeight="1" x14ac:dyDescent="0.25">
      <c r="C63" s="5"/>
      <c r="D63" s="320"/>
      <c r="E63" s="321"/>
      <c r="F63" s="309"/>
      <c r="G63" s="310"/>
      <c r="H63" s="310"/>
      <c r="I63" s="310"/>
      <c r="J63" s="311"/>
      <c r="K63" s="305" t="s">
        <v>140</v>
      </c>
      <c r="L63" s="305"/>
      <c r="M63" s="305"/>
    </row>
    <row r="64" spans="3:13" ht="12" customHeight="1" x14ac:dyDescent="0.25">
      <c r="C64" s="5"/>
      <c r="D64" s="322"/>
      <c r="E64" s="323"/>
      <c r="F64" s="312"/>
      <c r="G64" s="313"/>
      <c r="H64" s="313"/>
      <c r="I64" s="313"/>
      <c r="J64" s="314"/>
      <c r="K64" s="305" t="s">
        <v>141</v>
      </c>
      <c r="L64" s="305"/>
      <c r="M64" s="305"/>
    </row>
    <row r="65" spans="3:13" ht="12" customHeight="1" x14ac:dyDescent="0.25">
      <c r="C65" s="5"/>
    </row>
    <row r="66" spans="3:13" ht="12" customHeight="1" x14ac:dyDescent="0.25">
      <c r="C66" s="5"/>
      <c r="D66" s="435" t="s">
        <v>350</v>
      </c>
      <c r="E66" s="436"/>
      <c r="F66" s="315" t="s">
        <v>349</v>
      </c>
      <c r="G66" s="316"/>
      <c r="H66" s="316"/>
      <c r="I66" s="316"/>
      <c r="J66" s="317"/>
      <c r="K66" s="305" t="s">
        <v>348</v>
      </c>
      <c r="L66" s="305"/>
      <c r="M66" s="305"/>
    </row>
    <row r="67" spans="3:13" ht="12" customHeight="1" x14ac:dyDescent="0.25">
      <c r="C67" s="38"/>
      <c r="D67" s="437"/>
      <c r="E67" s="438"/>
      <c r="F67" s="315" t="s">
        <v>144</v>
      </c>
      <c r="G67" s="316"/>
      <c r="H67" s="316"/>
      <c r="I67" s="316"/>
      <c r="J67" s="317"/>
      <c r="K67" s="305" t="s">
        <v>145</v>
      </c>
      <c r="L67" s="305"/>
      <c r="M67" s="305"/>
    </row>
    <row r="68" spans="3:13" ht="12" customHeight="1" x14ac:dyDescent="0.25">
      <c r="C68" s="5"/>
      <c r="D68" s="439"/>
      <c r="E68" s="440"/>
      <c r="F68" s="315" t="s">
        <v>75</v>
      </c>
      <c r="G68" s="316"/>
      <c r="H68" s="316"/>
      <c r="I68" s="316"/>
      <c r="J68" s="317"/>
      <c r="K68" s="305" t="s">
        <v>237</v>
      </c>
      <c r="L68" s="305"/>
      <c r="M68" s="305"/>
    </row>
    <row r="69" spans="3:13" ht="12" customHeight="1" x14ac:dyDescent="0.25">
      <c r="C69" s="5"/>
      <c r="E69" s="41"/>
      <c r="F69" s="41"/>
      <c r="G69" s="41"/>
      <c r="H69" s="41"/>
      <c r="I69" s="41"/>
      <c r="J69" s="41"/>
      <c r="K69" s="41"/>
    </row>
    <row r="70" spans="3:13" ht="12" customHeight="1" x14ac:dyDescent="0.25">
      <c r="C70" s="5"/>
      <c r="D70" s="441" t="s">
        <v>341</v>
      </c>
      <c r="E70" s="441"/>
      <c r="F70" s="442" t="s">
        <v>252</v>
      </c>
      <c r="G70" s="442"/>
      <c r="H70" s="442"/>
      <c r="I70" s="442"/>
      <c r="J70" s="442"/>
      <c r="K70" s="305" t="s">
        <v>147</v>
      </c>
      <c r="L70" s="305"/>
      <c r="M70" s="305"/>
    </row>
    <row r="71" spans="3:13" ht="12" customHeight="1" x14ac:dyDescent="0.25">
      <c r="C71" s="28"/>
      <c r="D71" s="441"/>
      <c r="E71" s="441"/>
      <c r="F71" s="442"/>
      <c r="G71" s="442"/>
      <c r="H71" s="442"/>
      <c r="I71" s="442"/>
      <c r="J71" s="442"/>
      <c r="K71" s="305" t="s">
        <v>240</v>
      </c>
      <c r="L71" s="305"/>
      <c r="M71" s="305"/>
    </row>
    <row r="72" spans="3:13" ht="12" customHeight="1" x14ac:dyDescent="0.25">
      <c r="C72" s="5"/>
      <c r="E72" s="41"/>
      <c r="F72" s="41"/>
      <c r="G72" s="41"/>
      <c r="H72" s="41"/>
      <c r="I72" s="41"/>
      <c r="J72" s="41"/>
      <c r="K72" s="41"/>
    </row>
    <row r="73" spans="3:13" ht="12" customHeight="1" x14ac:dyDescent="0.25">
      <c r="C73" s="5"/>
      <c r="D73" s="435" t="s">
        <v>344</v>
      </c>
      <c r="E73" s="436"/>
      <c r="F73" s="324" t="s">
        <v>342</v>
      </c>
      <c r="G73" s="325"/>
      <c r="H73" s="325"/>
      <c r="I73" s="325"/>
      <c r="J73" s="326"/>
      <c r="K73" s="305" t="s">
        <v>152</v>
      </c>
      <c r="L73" s="305"/>
      <c r="M73" s="305"/>
    </row>
    <row r="74" spans="3:13" ht="12" customHeight="1" x14ac:dyDescent="0.25">
      <c r="C74" s="5"/>
      <c r="D74" s="437"/>
      <c r="E74" s="438"/>
      <c r="F74" s="365"/>
      <c r="G74" s="366"/>
      <c r="H74" s="366"/>
      <c r="I74" s="366"/>
      <c r="J74" s="367"/>
      <c r="K74" s="305" t="s">
        <v>154</v>
      </c>
      <c r="L74" s="305"/>
      <c r="M74" s="305"/>
    </row>
    <row r="75" spans="3:13" ht="12" customHeight="1" x14ac:dyDescent="0.25">
      <c r="C75" s="5"/>
      <c r="D75" s="437"/>
      <c r="E75" s="438"/>
      <c r="F75" s="327"/>
      <c r="G75" s="328"/>
      <c r="H75" s="328"/>
      <c r="I75" s="328"/>
      <c r="J75" s="329"/>
      <c r="K75" s="305" t="s">
        <v>241</v>
      </c>
      <c r="L75" s="305"/>
      <c r="M75" s="305"/>
    </row>
    <row r="76" spans="3:13" ht="12" customHeight="1" x14ac:dyDescent="0.25">
      <c r="C76" s="31"/>
      <c r="D76" s="437"/>
      <c r="E76" s="438"/>
      <c r="F76" s="443" t="s">
        <v>343</v>
      </c>
      <c r="G76" s="444"/>
      <c r="H76" s="444"/>
      <c r="I76" s="444"/>
      <c r="J76" s="445"/>
      <c r="K76" s="330" t="s">
        <v>347</v>
      </c>
      <c r="L76" s="331"/>
      <c r="M76" s="332"/>
    </row>
    <row r="77" spans="3:13" ht="12" customHeight="1" x14ac:dyDescent="0.25">
      <c r="D77" s="439"/>
      <c r="E77" s="440"/>
      <c r="F77" s="446"/>
      <c r="G77" s="447"/>
      <c r="H77" s="447"/>
      <c r="I77" s="447"/>
      <c r="J77" s="448"/>
      <c r="K77" s="330" t="s">
        <v>345</v>
      </c>
      <c r="L77" s="331"/>
      <c r="M77" s="332"/>
    </row>
    <row r="78" spans="3:13" ht="12" customHeight="1" x14ac:dyDescent="0.25">
      <c r="E78" s="41"/>
      <c r="F78" s="41"/>
      <c r="G78" s="41"/>
      <c r="H78" s="41"/>
      <c r="I78" s="41"/>
      <c r="J78" s="41"/>
      <c r="K78" s="41"/>
    </row>
  </sheetData>
  <mergeCells count="74">
    <mergeCell ref="D3:M3"/>
    <mergeCell ref="K76:M76"/>
    <mergeCell ref="K77:M77"/>
    <mergeCell ref="D70:E71"/>
    <mergeCell ref="F70:J71"/>
    <mergeCell ref="K70:M70"/>
    <mergeCell ref="K71:M71"/>
    <mergeCell ref="D73:E77"/>
    <mergeCell ref="F73:J75"/>
    <mergeCell ref="K73:M73"/>
    <mergeCell ref="K74:M74"/>
    <mergeCell ref="K75:M75"/>
    <mergeCell ref="F76:J77"/>
    <mergeCell ref="D66:E68"/>
    <mergeCell ref="F66:J66"/>
    <mergeCell ref="K66:M66"/>
    <mergeCell ref="F67:J67"/>
    <mergeCell ref="K67:M67"/>
    <mergeCell ref="F68:J68"/>
    <mergeCell ref="K68:M68"/>
    <mergeCell ref="D59:E64"/>
    <mergeCell ref="F59:J59"/>
    <mergeCell ref="K59:M59"/>
    <mergeCell ref="F60:J64"/>
    <mergeCell ref="K60:M60"/>
    <mergeCell ref="K61:M61"/>
    <mergeCell ref="K62:M62"/>
    <mergeCell ref="K63:M63"/>
    <mergeCell ref="K64:M64"/>
    <mergeCell ref="D53:E57"/>
    <mergeCell ref="F53:J57"/>
    <mergeCell ref="K53:M53"/>
    <mergeCell ref="K54:M54"/>
    <mergeCell ref="K55:M55"/>
    <mergeCell ref="K56:M56"/>
    <mergeCell ref="K57:M57"/>
    <mergeCell ref="D44:E51"/>
    <mergeCell ref="F44:J47"/>
    <mergeCell ref="K44:M44"/>
    <mergeCell ref="K45:M45"/>
    <mergeCell ref="K46:M46"/>
    <mergeCell ref="K47:M47"/>
    <mergeCell ref="F48:J51"/>
    <mergeCell ref="K48:M48"/>
    <mergeCell ref="K49:M49"/>
    <mergeCell ref="K50:M50"/>
    <mergeCell ref="K51:M51"/>
    <mergeCell ref="D38:E42"/>
    <mergeCell ref="F38:J40"/>
    <mergeCell ref="K38:M38"/>
    <mergeCell ref="F36:J36"/>
    <mergeCell ref="K36:M36"/>
    <mergeCell ref="F41:J42"/>
    <mergeCell ref="K41:M41"/>
    <mergeCell ref="K42:M42"/>
    <mergeCell ref="K39:M39"/>
    <mergeCell ref="K40:M40"/>
    <mergeCell ref="F35:J35"/>
    <mergeCell ref="K35:M35"/>
    <mergeCell ref="F34:J34"/>
    <mergeCell ref="K34:M34"/>
    <mergeCell ref="D33:E36"/>
    <mergeCell ref="F33:J33"/>
    <mergeCell ref="K33:M33"/>
    <mergeCell ref="D28:M28"/>
    <mergeCell ref="D30:M30"/>
    <mergeCell ref="K24:M25"/>
    <mergeCell ref="E7:J7"/>
    <mergeCell ref="E4:G4"/>
    <mergeCell ref="D20:E21"/>
    <mergeCell ref="D24:E25"/>
    <mergeCell ref="F20:J21"/>
    <mergeCell ref="F24:J25"/>
    <mergeCell ref="K20:M21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443B2-626B-4B3A-9F81-0673A879FD37}">
  <sheetPr>
    <tabColor theme="9" tint="0.59999389629810485"/>
  </sheetPr>
  <dimension ref="C3:BS187"/>
  <sheetViews>
    <sheetView showGridLines="0" zoomScale="101" zoomScaleNormal="100" workbookViewId="0">
      <selection activeCell="O20" sqref="O20"/>
    </sheetView>
  </sheetViews>
  <sheetFormatPr baseColWidth="10" defaultColWidth="5.7109375" defaultRowHeight="12" customHeight="1" x14ac:dyDescent="0.25"/>
  <cols>
    <col min="2" max="3" width="2.7109375" customWidth="1"/>
    <col min="5" max="5" width="7.42578125" customWidth="1"/>
    <col min="10" max="10" width="9.7109375" customWidth="1"/>
    <col min="17" max="17" width="4.7109375" customWidth="1"/>
    <col min="18" max="18" width="5.28515625" customWidth="1"/>
    <col min="19" max="19" width="6.7109375" customWidth="1"/>
    <col min="21" max="21" width="12.28515625" customWidth="1"/>
    <col min="22" max="22" width="6.28515625" customWidth="1"/>
    <col min="29" max="31" width="1.7109375" customWidth="1"/>
    <col min="32" max="32" width="10.7109375" customWidth="1"/>
    <col min="33" max="35" width="1.7109375" customWidth="1"/>
    <col min="46" max="48" width="1.7109375" customWidth="1"/>
    <col min="59" max="61" width="1.7109375" customWidth="1"/>
  </cols>
  <sheetData>
    <row r="3" spans="5:43" ht="12" customHeight="1" x14ac:dyDescent="0.25">
      <c r="N3" s="411" t="s">
        <v>440</v>
      </c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</row>
    <row r="4" spans="5:43" ht="12" customHeight="1" x14ac:dyDescent="0.25">
      <c r="F4" s="68"/>
      <c r="G4" s="68"/>
      <c r="H4" s="412" t="s">
        <v>374</v>
      </c>
      <c r="I4" s="412"/>
      <c r="J4" s="412"/>
      <c r="K4" s="412"/>
      <c r="L4" s="412"/>
      <c r="M4" s="412"/>
      <c r="N4" s="412"/>
    </row>
    <row r="5" spans="5:43" ht="12" customHeight="1" x14ac:dyDescent="0.25">
      <c r="E5" s="413" t="s">
        <v>0</v>
      </c>
      <c r="F5" s="413"/>
      <c r="G5" s="413"/>
      <c r="H5" s="2" t="s">
        <v>1</v>
      </c>
      <c r="K5" s="2" t="s">
        <v>2</v>
      </c>
      <c r="L5" s="3"/>
      <c r="M5" s="4"/>
      <c r="AF5" s="414" t="s">
        <v>3</v>
      </c>
      <c r="AG5" s="414"/>
      <c r="AH5" s="414"/>
      <c r="AI5" s="414"/>
      <c r="AJ5" s="414"/>
      <c r="AK5" s="414"/>
      <c r="AL5" s="414"/>
      <c r="AM5" s="414"/>
      <c r="AN5" s="414"/>
      <c r="AO5" s="414"/>
      <c r="AP5" s="414"/>
      <c r="AQ5" s="414"/>
    </row>
    <row r="6" spans="5:43" ht="12" customHeight="1" x14ac:dyDescent="0.25">
      <c r="H6" t="s">
        <v>381</v>
      </c>
      <c r="K6" t="s">
        <v>4</v>
      </c>
      <c r="AF6" s="414"/>
      <c r="AG6" s="414"/>
      <c r="AH6" s="414"/>
      <c r="AI6" s="414"/>
      <c r="AJ6" s="414"/>
      <c r="AK6" s="414"/>
      <c r="AL6" s="414"/>
      <c r="AM6" s="414"/>
      <c r="AN6" s="414"/>
      <c r="AO6" s="414"/>
      <c r="AP6" s="414"/>
      <c r="AQ6" s="414"/>
    </row>
    <row r="7" spans="5:43" ht="4.1500000000000004" customHeight="1" x14ac:dyDescent="0.25">
      <c r="AL7" s="28"/>
    </row>
    <row r="8" spans="5:43" ht="12" customHeight="1" x14ac:dyDescent="0.25">
      <c r="AL8" s="5"/>
    </row>
    <row r="9" spans="5:43" ht="4.1500000000000004" customHeight="1" x14ac:dyDescent="0.25">
      <c r="E9" s="7"/>
      <c r="M9" s="4"/>
      <c r="AL9" s="5"/>
    </row>
    <row r="10" spans="5:43" ht="12" customHeight="1" x14ac:dyDescent="0.25">
      <c r="E10" s="6"/>
      <c r="F10" t="s">
        <v>5</v>
      </c>
      <c r="I10">
        <v>35</v>
      </c>
      <c r="K10" t="s">
        <v>6</v>
      </c>
      <c r="M10" s="4"/>
      <c r="O10">
        <f>34+69</f>
        <v>103</v>
      </c>
      <c r="AL10" s="5"/>
    </row>
    <row r="11" spans="5:43" ht="4.1500000000000004" customHeight="1" x14ac:dyDescent="0.25">
      <c r="E11" s="7"/>
      <c r="M11" s="4"/>
      <c r="AL11" s="5"/>
      <c r="AM11" s="61"/>
    </row>
    <row r="12" spans="5:43" ht="12" customHeight="1" x14ac:dyDescent="0.25">
      <c r="E12" s="8"/>
      <c r="F12" t="s">
        <v>7</v>
      </c>
      <c r="I12">
        <f>17+14+12+1+2+9+7+2+4+1+1+1</f>
        <v>71</v>
      </c>
      <c r="K12" s="9" t="s">
        <v>8</v>
      </c>
      <c r="M12" s="4"/>
      <c r="O12">
        <f>1</f>
        <v>1</v>
      </c>
      <c r="AL12" s="26"/>
      <c r="AM12" s="61"/>
    </row>
    <row r="13" spans="5:43" ht="4.1500000000000004" customHeight="1" x14ac:dyDescent="0.25">
      <c r="E13" s="7"/>
      <c r="AF13" s="415" t="s">
        <v>11</v>
      </c>
      <c r="AG13" s="415"/>
      <c r="AH13" s="415"/>
      <c r="AI13" s="415"/>
      <c r="AJ13" s="415"/>
      <c r="AK13" s="415"/>
      <c r="AL13" s="415"/>
      <c r="AM13" s="415"/>
      <c r="AN13" s="415"/>
      <c r="AO13" s="415"/>
      <c r="AP13" s="415"/>
      <c r="AQ13" s="415"/>
    </row>
    <row r="14" spans="5:43" ht="12" customHeight="1" x14ac:dyDescent="0.25">
      <c r="E14" s="7"/>
      <c r="K14" s="12" t="s">
        <v>10</v>
      </c>
      <c r="M14" s="4"/>
      <c r="AF14" s="415"/>
      <c r="AG14" s="415"/>
      <c r="AH14" s="415"/>
      <c r="AI14" s="415"/>
      <c r="AJ14" s="415"/>
      <c r="AK14" s="415"/>
      <c r="AL14" s="415"/>
      <c r="AM14" s="415"/>
      <c r="AN14" s="415"/>
      <c r="AO14" s="415"/>
      <c r="AP14" s="415"/>
      <c r="AQ14" s="415"/>
    </row>
    <row r="15" spans="5:43" ht="4.1500000000000004" customHeight="1" x14ac:dyDescent="0.25">
      <c r="M15" s="4"/>
      <c r="AF15" s="415"/>
      <c r="AG15" s="415"/>
      <c r="AH15" s="415"/>
      <c r="AI15" s="415"/>
      <c r="AJ15" s="415"/>
      <c r="AK15" s="415"/>
      <c r="AL15" s="415"/>
      <c r="AM15" s="415"/>
      <c r="AN15" s="415"/>
      <c r="AO15" s="415"/>
      <c r="AP15" s="415"/>
      <c r="AQ15" s="415"/>
    </row>
    <row r="16" spans="5:43" ht="12" customHeight="1" x14ac:dyDescent="0.25">
      <c r="K16" s="70" t="s">
        <v>407</v>
      </c>
      <c r="L16" s="70"/>
      <c r="M16" s="70"/>
      <c r="O16">
        <f>1+1</f>
        <v>2</v>
      </c>
      <c r="AL16" s="28"/>
    </row>
    <row r="17" spans="4:71" ht="4.1500000000000004" customHeight="1" x14ac:dyDescent="0.25">
      <c r="AL17" s="5"/>
    </row>
    <row r="18" spans="4:71" ht="12" customHeight="1" x14ac:dyDescent="0.25">
      <c r="E18" s="2" t="s">
        <v>13</v>
      </c>
      <c r="F18" s="2"/>
      <c r="G18" s="2"/>
      <c r="I18" s="2">
        <f>+SUM(I9:I16)</f>
        <v>106</v>
      </c>
      <c r="K18" t="s">
        <v>13</v>
      </c>
      <c r="O18" s="2">
        <f>+SUM(O9:O16)</f>
        <v>106</v>
      </c>
      <c r="AL18" s="5"/>
    </row>
    <row r="19" spans="4:71" ht="4.1500000000000004" customHeight="1" x14ac:dyDescent="0.25">
      <c r="M19" s="4"/>
      <c r="AL19" s="26"/>
    </row>
    <row r="20" spans="4:71" ht="12" customHeight="1" x14ac:dyDescent="0.25">
      <c r="M20" s="4"/>
      <c r="AF20" s="215" t="s">
        <v>14</v>
      </c>
      <c r="AG20" s="217"/>
      <c r="AH20" s="215" t="s">
        <v>15</v>
      </c>
      <c r="AI20" s="216"/>
      <c r="AJ20" s="216"/>
      <c r="AK20" s="216"/>
      <c r="AL20" s="216"/>
      <c r="AM20" s="217"/>
      <c r="AN20" s="215" t="s">
        <v>16</v>
      </c>
      <c r="AO20" s="216"/>
      <c r="AP20" s="216"/>
      <c r="AQ20" s="217"/>
    </row>
    <row r="21" spans="4:71" ht="12" customHeight="1" x14ac:dyDescent="0.25">
      <c r="M21" s="4"/>
      <c r="AF21" s="218"/>
      <c r="AG21" s="220"/>
      <c r="AH21" s="218"/>
      <c r="AI21" s="219"/>
      <c r="AJ21" s="219"/>
      <c r="AK21" s="219"/>
      <c r="AL21" s="219"/>
      <c r="AM21" s="220"/>
      <c r="AN21" s="218"/>
      <c r="AO21" s="219"/>
      <c r="AP21" s="219"/>
      <c r="AQ21" s="220"/>
    </row>
    <row r="22" spans="4:71" ht="12" customHeight="1" x14ac:dyDescent="0.25">
      <c r="AK22" s="29"/>
    </row>
    <row r="23" spans="4:71" ht="12" customHeight="1" x14ac:dyDescent="0.25">
      <c r="O23" s="15"/>
      <c r="P23" s="62"/>
      <c r="Q23" s="62"/>
      <c r="R23" s="62"/>
      <c r="S23" s="62"/>
      <c r="T23" s="62"/>
      <c r="U23" s="62"/>
      <c r="V23" s="62"/>
      <c r="W23" s="62"/>
      <c r="X23" s="62"/>
      <c r="Y23" s="62"/>
      <c r="AG23" s="16"/>
      <c r="AI23" s="16"/>
      <c r="AJ23" s="16"/>
      <c r="AK23" s="24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7"/>
      <c r="AX23" s="17"/>
      <c r="AY23" s="17"/>
      <c r="AZ23" s="17"/>
      <c r="BA23" s="17"/>
      <c r="BB23" s="18"/>
      <c r="BC23" s="18"/>
      <c r="BD23" s="18"/>
      <c r="BE23" s="18"/>
      <c r="BF23" s="18"/>
    </row>
    <row r="24" spans="4:71" ht="12" customHeight="1" x14ac:dyDescent="0.25">
      <c r="K24" s="18"/>
      <c r="L24" s="18"/>
      <c r="M24" s="18"/>
      <c r="O24" s="15"/>
      <c r="P24" s="63"/>
      <c r="Q24" s="15"/>
      <c r="R24" s="15"/>
      <c r="S24" s="15"/>
      <c r="Y24" s="15"/>
      <c r="Z24" s="21"/>
      <c r="AA24" s="21"/>
      <c r="AB24" s="21"/>
      <c r="AC24" s="21"/>
      <c r="AD24" s="21"/>
      <c r="AE24" s="21"/>
      <c r="AF24" s="21"/>
      <c r="AH24" s="21"/>
      <c r="AW24" s="18"/>
      <c r="AX24" s="18"/>
      <c r="AY24" s="18"/>
      <c r="AZ24" s="18"/>
      <c r="BA24" s="18"/>
      <c r="BB24" s="22"/>
      <c r="BC24" s="18"/>
      <c r="BD24" s="18"/>
      <c r="BE24" s="18"/>
      <c r="BF24" s="18"/>
    </row>
    <row r="25" spans="4:71" ht="12" customHeight="1" thickBot="1" x14ac:dyDescent="0.3">
      <c r="K25" s="386" t="s">
        <v>17</v>
      </c>
      <c r="L25" s="386"/>
      <c r="M25" s="386" t="s">
        <v>375</v>
      </c>
      <c r="N25" s="386"/>
      <c r="O25" s="386"/>
      <c r="P25" s="386"/>
      <c r="Q25" s="386"/>
      <c r="R25" s="386" t="s">
        <v>335</v>
      </c>
      <c r="S25" s="386"/>
      <c r="T25" s="386"/>
      <c r="U25" s="15"/>
      <c r="V25" s="15"/>
      <c r="W25" s="15"/>
      <c r="X25" s="15"/>
      <c r="Y25" s="15"/>
      <c r="AW25" s="409" t="s">
        <v>17</v>
      </c>
      <c r="AX25" s="409"/>
      <c r="AY25" s="409" t="s">
        <v>18</v>
      </c>
      <c r="AZ25" s="409"/>
      <c r="BA25" s="409"/>
      <c r="BB25" s="409"/>
      <c r="BC25" s="409"/>
      <c r="BD25" s="409" t="s">
        <v>19</v>
      </c>
      <c r="BE25" s="409"/>
      <c r="BF25" s="409"/>
    </row>
    <row r="26" spans="4:71" ht="12" customHeight="1" thickTop="1" x14ac:dyDescent="0.25"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15"/>
      <c r="V26" s="15"/>
      <c r="W26" s="15"/>
      <c r="X26" s="15"/>
      <c r="Y26" s="15"/>
      <c r="AW26" s="410"/>
      <c r="AX26" s="410"/>
      <c r="AY26" s="410"/>
      <c r="AZ26" s="410"/>
      <c r="BA26" s="410"/>
      <c r="BB26" s="410"/>
      <c r="BC26" s="410"/>
      <c r="BD26" s="410"/>
      <c r="BE26" s="410"/>
      <c r="BF26" s="410"/>
    </row>
    <row r="27" spans="4:71" ht="12" customHeight="1" x14ac:dyDescent="0.25">
      <c r="I27" s="16"/>
      <c r="J27" s="16"/>
      <c r="K27" s="16"/>
      <c r="L27" s="16"/>
      <c r="M27" s="16"/>
      <c r="N27" s="16"/>
      <c r="O27" s="16"/>
      <c r="P27" s="25"/>
      <c r="Q27" s="16"/>
      <c r="R27" s="16"/>
      <c r="S27" s="16"/>
      <c r="T27" s="16"/>
      <c r="U27" s="62"/>
      <c r="V27" s="15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24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</row>
    <row r="28" spans="4:71" ht="12" customHeight="1" x14ac:dyDescent="0.25">
      <c r="I28" s="28"/>
      <c r="U28" s="64"/>
      <c r="V28" s="15"/>
      <c r="AO28" s="28"/>
      <c r="BA28" s="29"/>
      <c r="BM28" s="29"/>
    </row>
    <row r="29" spans="4:71" ht="12" customHeight="1" x14ac:dyDescent="0.25">
      <c r="I29" s="5"/>
      <c r="M29" s="4"/>
      <c r="U29" s="24"/>
      <c r="AO29" s="5"/>
      <c r="BA29" s="30"/>
      <c r="BM29" s="24"/>
    </row>
    <row r="30" spans="4:71" ht="12" customHeight="1" x14ac:dyDescent="0.25">
      <c r="D30" s="407" t="s">
        <v>439</v>
      </c>
      <c r="E30" s="407"/>
      <c r="F30" s="407"/>
      <c r="G30" s="407"/>
      <c r="H30" s="407"/>
      <c r="I30" s="407"/>
      <c r="J30" s="407"/>
      <c r="K30" s="407"/>
      <c r="L30" s="407"/>
      <c r="M30" s="407"/>
      <c r="N30" s="86">
        <f>35+17+14+12+1+2</f>
        <v>81</v>
      </c>
      <c r="O30" s="60"/>
      <c r="S30" s="407" t="s">
        <v>438</v>
      </c>
      <c r="T30" s="407"/>
      <c r="U30" s="407"/>
      <c r="V30" s="407"/>
      <c r="W30" s="407"/>
      <c r="X30" s="407"/>
      <c r="Y30" s="407"/>
      <c r="Z30" s="407"/>
      <c r="AA30" s="407"/>
      <c r="AB30" s="407"/>
      <c r="AJ30" s="407" t="s">
        <v>449</v>
      </c>
      <c r="AK30" s="407"/>
      <c r="AL30" s="407"/>
      <c r="AM30" s="407"/>
      <c r="AN30" s="407"/>
      <c r="AO30" s="407"/>
      <c r="AP30" s="407"/>
      <c r="AQ30" s="407"/>
      <c r="AR30" s="407"/>
      <c r="AS30" s="407"/>
      <c r="AT30" s="27"/>
      <c r="AU30" s="27"/>
      <c r="AV30" s="27"/>
      <c r="AW30" s="407" t="s">
        <v>452</v>
      </c>
      <c r="AX30" s="407"/>
      <c r="AY30" s="407"/>
      <c r="AZ30" s="407"/>
      <c r="BA30" s="407"/>
      <c r="BB30" s="407"/>
      <c r="BC30" s="407"/>
      <c r="BD30" s="407"/>
      <c r="BE30" s="407"/>
      <c r="BF30" s="407"/>
      <c r="BG30" s="27"/>
      <c r="BH30" s="27"/>
      <c r="BI30" s="27"/>
      <c r="BJ30" s="407" t="s">
        <v>400</v>
      </c>
      <c r="BK30" s="407"/>
      <c r="BL30" s="407"/>
      <c r="BM30" s="407"/>
      <c r="BN30" s="407"/>
      <c r="BO30" s="407"/>
      <c r="BP30" s="407"/>
      <c r="BQ30" s="407"/>
      <c r="BR30" s="407"/>
      <c r="BS30" s="407"/>
    </row>
    <row r="31" spans="4:71" ht="12" customHeight="1" x14ac:dyDescent="0.25">
      <c r="I31" s="26"/>
      <c r="U31" s="44"/>
    </row>
    <row r="32" spans="4:71" ht="12" customHeight="1" x14ac:dyDescent="0.25">
      <c r="D32" s="406" t="s">
        <v>444</v>
      </c>
      <c r="E32" s="406"/>
      <c r="F32" s="406"/>
      <c r="G32" s="406"/>
      <c r="H32" s="406"/>
      <c r="I32" s="406"/>
      <c r="J32" s="406"/>
      <c r="K32" s="406"/>
      <c r="L32" s="406"/>
      <c r="M32" s="406"/>
      <c r="N32" s="70"/>
      <c r="S32" s="406" t="s">
        <v>437</v>
      </c>
      <c r="T32" s="406"/>
      <c r="U32" s="406"/>
      <c r="V32" s="406"/>
      <c r="W32" s="406"/>
      <c r="X32" s="406"/>
      <c r="Y32" s="406"/>
      <c r="Z32" s="406"/>
      <c r="AA32" s="406"/>
      <c r="AB32" s="406"/>
      <c r="AJ32" s="406" t="s">
        <v>448</v>
      </c>
      <c r="AK32" s="406"/>
      <c r="AL32" s="406"/>
      <c r="AM32" s="406"/>
      <c r="AN32" s="406"/>
      <c r="AO32" s="406"/>
      <c r="AP32" s="406"/>
      <c r="AQ32" s="406"/>
      <c r="AR32" s="406"/>
      <c r="AS32" s="406"/>
      <c r="AW32" s="406" t="s">
        <v>451</v>
      </c>
      <c r="AX32" s="406"/>
      <c r="AY32" s="406"/>
      <c r="AZ32" s="406"/>
      <c r="BA32" s="406"/>
      <c r="BB32" s="406"/>
      <c r="BC32" s="406"/>
      <c r="BD32" s="406"/>
      <c r="BE32" s="406"/>
      <c r="BF32" s="406"/>
      <c r="BJ32" s="406" t="s">
        <v>399</v>
      </c>
      <c r="BK32" s="406"/>
      <c r="BL32" s="406"/>
      <c r="BM32" s="406"/>
      <c r="BN32" s="406"/>
      <c r="BO32" s="406"/>
      <c r="BP32" s="406"/>
      <c r="BQ32" s="406"/>
      <c r="BR32" s="406"/>
      <c r="BS32" s="406"/>
    </row>
    <row r="33" spans="3:71" ht="12" customHeight="1" x14ac:dyDescent="0.25">
      <c r="D33" s="32"/>
      <c r="E33" s="33"/>
      <c r="F33" s="33"/>
      <c r="G33" s="33"/>
      <c r="H33" s="33"/>
      <c r="I33" s="34"/>
      <c r="J33" s="32"/>
      <c r="K33" s="35"/>
      <c r="L33" s="35"/>
      <c r="M33" s="35"/>
      <c r="R33" s="16"/>
      <c r="S33" s="16"/>
      <c r="T33" s="16"/>
      <c r="U33" s="16"/>
      <c r="V33" s="5"/>
      <c r="AI33" s="16"/>
      <c r="AJ33" s="36"/>
      <c r="AK33" s="16"/>
      <c r="AL33" s="16"/>
      <c r="AM33" s="16"/>
      <c r="AN33" s="24"/>
      <c r="AV33" s="16"/>
      <c r="AW33" s="36"/>
      <c r="AX33" s="16"/>
      <c r="AY33" s="16"/>
      <c r="AZ33" s="16"/>
      <c r="BA33" s="24"/>
      <c r="BI33" s="16"/>
      <c r="BJ33" s="36"/>
      <c r="BK33" s="16"/>
      <c r="BL33" s="16"/>
      <c r="BM33" s="16"/>
      <c r="BN33" s="24"/>
    </row>
    <row r="34" spans="3:71" ht="12" customHeight="1" x14ac:dyDescent="0.25">
      <c r="C34" s="28"/>
      <c r="D34" s="31"/>
      <c r="R34" s="28"/>
      <c r="AI34" s="28"/>
      <c r="AV34" s="28"/>
      <c r="AY34" s="31"/>
      <c r="BI34" s="28"/>
    </row>
    <row r="35" spans="3:71" ht="12" customHeight="1" x14ac:dyDescent="0.25">
      <c r="C35" s="5"/>
      <c r="D35" s="318" t="s">
        <v>382</v>
      </c>
      <c r="E35" s="319"/>
      <c r="F35" s="399" t="s">
        <v>27</v>
      </c>
      <c r="G35" s="399"/>
      <c r="H35" s="399"/>
      <c r="I35" s="399"/>
      <c r="J35" s="399"/>
      <c r="K35" s="305" t="s">
        <v>28</v>
      </c>
      <c r="L35" s="305"/>
      <c r="M35" s="305"/>
      <c r="R35" s="5"/>
      <c r="S35" s="215" t="s">
        <v>275</v>
      </c>
      <c r="T35" s="216"/>
      <c r="U35" s="293" t="s">
        <v>32</v>
      </c>
      <c r="V35" s="293"/>
      <c r="W35" s="293"/>
      <c r="X35" s="293"/>
      <c r="Y35" s="293"/>
      <c r="Z35" s="294" t="s">
        <v>33</v>
      </c>
      <c r="AA35" s="294"/>
      <c r="AB35" s="294"/>
      <c r="AI35" s="5"/>
      <c r="AJ35" s="396" t="s">
        <v>379</v>
      </c>
      <c r="AK35" s="396"/>
      <c r="AL35" s="397" t="s">
        <v>380</v>
      </c>
      <c r="AM35" s="397"/>
      <c r="AN35" s="397"/>
      <c r="AO35" s="397"/>
      <c r="AP35" s="397"/>
      <c r="AQ35" s="421" t="s">
        <v>37</v>
      </c>
      <c r="AR35" s="422"/>
      <c r="AS35" s="423"/>
      <c r="AV35" s="5"/>
      <c r="AW35" s="388" t="s">
        <v>450</v>
      </c>
      <c r="AX35" s="388"/>
      <c r="AY35" s="398" t="s">
        <v>38</v>
      </c>
      <c r="AZ35" s="398"/>
      <c r="BA35" s="398"/>
      <c r="BB35" s="398"/>
      <c r="BC35" s="398"/>
      <c r="BD35" s="398" t="s">
        <v>39</v>
      </c>
      <c r="BE35" s="398"/>
      <c r="BF35" s="398"/>
      <c r="BI35" s="26"/>
      <c r="BJ35" s="388" t="s">
        <v>60</v>
      </c>
      <c r="BK35" s="388"/>
      <c r="BL35" s="398" t="s">
        <v>61</v>
      </c>
      <c r="BM35" s="398"/>
      <c r="BN35" s="398"/>
      <c r="BO35" s="398"/>
      <c r="BP35" s="398"/>
      <c r="BQ35" s="398" t="s">
        <v>372</v>
      </c>
      <c r="BR35" s="398"/>
      <c r="BS35" s="398"/>
    </row>
    <row r="36" spans="3:71" ht="15" customHeight="1" x14ac:dyDescent="0.25">
      <c r="C36" s="26"/>
      <c r="D36" s="320"/>
      <c r="E36" s="321"/>
      <c r="F36" s="399" t="s">
        <v>43</v>
      </c>
      <c r="G36" s="399"/>
      <c r="H36" s="399"/>
      <c r="I36" s="399"/>
      <c r="J36" s="399"/>
      <c r="K36" s="305" t="s">
        <v>44</v>
      </c>
      <c r="L36" s="305"/>
      <c r="M36" s="305"/>
      <c r="R36" s="26"/>
      <c r="S36" s="221"/>
      <c r="T36" s="304"/>
      <c r="U36" s="293" t="s">
        <v>432</v>
      </c>
      <c r="V36" s="293"/>
      <c r="W36" s="293"/>
      <c r="X36" s="293"/>
      <c r="Y36" s="293"/>
      <c r="Z36" s="294"/>
      <c r="AA36" s="294"/>
      <c r="AB36" s="294"/>
      <c r="AI36" s="5"/>
      <c r="AJ36" s="396"/>
      <c r="AK36" s="396"/>
      <c r="AL36" s="397" t="s">
        <v>365</v>
      </c>
      <c r="AM36" s="397"/>
      <c r="AN36" s="397"/>
      <c r="AO36" s="397"/>
      <c r="AP36" s="397"/>
      <c r="AQ36" s="421" t="s">
        <v>184</v>
      </c>
      <c r="AR36" s="422"/>
      <c r="AS36" s="423"/>
      <c r="AV36" s="38"/>
      <c r="AW36" s="388"/>
      <c r="AX36" s="388"/>
      <c r="AY36" s="386" t="s">
        <v>50</v>
      </c>
      <c r="AZ36" s="386"/>
      <c r="BA36" s="386"/>
      <c r="BB36" s="386"/>
      <c r="BC36" s="386"/>
      <c r="BD36" s="398" t="s">
        <v>59</v>
      </c>
      <c r="BE36" s="398"/>
      <c r="BF36" s="398"/>
      <c r="BI36" s="69"/>
      <c r="BJ36" s="388" t="s">
        <v>398</v>
      </c>
      <c r="BK36" s="388"/>
      <c r="BL36" s="386" t="s">
        <v>310</v>
      </c>
      <c r="BM36" s="386"/>
      <c r="BN36" s="386"/>
      <c r="BO36" s="386"/>
      <c r="BP36" s="386"/>
      <c r="BQ36" s="398" t="s">
        <v>311</v>
      </c>
      <c r="BR36" s="398"/>
      <c r="BS36" s="398"/>
    </row>
    <row r="37" spans="3:71" ht="15.75" customHeight="1" x14ac:dyDescent="0.25">
      <c r="C37" s="5"/>
      <c r="D37" s="320"/>
      <c r="E37" s="321"/>
      <c r="F37" s="399" t="s">
        <v>198</v>
      </c>
      <c r="G37" s="399"/>
      <c r="H37" s="399"/>
      <c r="I37" s="399"/>
      <c r="J37" s="399"/>
      <c r="K37" s="305" t="s">
        <v>64</v>
      </c>
      <c r="L37" s="305"/>
      <c r="M37" s="305"/>
      <c r="R37" s="28"/>
      <c r="S37" s="221"/>
      <c r="T37" s="304"/>
      <c r="U37" s="293" t="s">
        <v>55</v>
      </c>
      <c r="V37" s="293"/>
      <c r="W37" s="293"/>
      <c r="X37" s="293"/>
      <c r="Y37" s="293"/>
      <c r="Z37" s="294" t="s">
        <v>56</v>
      </c>
      <c r="AA37" s="294"/>
      <c r="AB37" s="294"/>
      <c r="AI37" s="5"/>
      <c r="AJ37" s="396"/>
      <c r="AK37" s="396"/>
      <c r="AL37" s="397"/>
      <c r="AM37" s="397"/>
      <c r="AN37" s="397"/>
      <c r="AO37" s="397"/>
      <c r="AP37" s="397"/>
      <c r="AQ37" s="421" t="s">
        <v>71</v>
      </c>
      <c r="AR37" s="422"/>
      <c r="AS37" s="423"/>
      <c r="AW37" s="388"/>
      <c r="AX37" s="388"/>
      <c r="AY37" s="386" t="s">
        <v>453</v>
      </c>
      <c r="AZ37" s="386"/>
      <c r="BA37" s="386"/>
      <c r="BB37" s="386"/>
      <c r="BC37" s="386"/>
      <c r="BD37" s="430" t="s">
        <v>441</v>
      </c>
      <c r="BE37" s="430"/>
      <c r="BF37" s="430"/>
      <c r="BI37" s="38"/>
      <c r="BJ37" s="388"/>
      <c r="BK37" s="388"/>
      <c r="BL37" s="397" t="s">
        <v>397</v>
      </c>
      <c r="BM37" s="397"/>
      <c r="BN37" s="397"/>
      <c r="BO37" s="397"/>
      <c r="BP37" s="397"/>
      <c r="BQ37" s="398" t="s">
        <v>396</v>
      </c>
      <c r="BR37" s="398"/>
      <c r="BS37" s="398"/>
    </row>
    <row r="38" spans="3:71" ht="12" customHeight="1" x14ac:dyDescent="0.25">
      <c r="C38" s="5"/>
      <c r="D38" s="322"/>
      <c r="E38" s="323"/>
      <c r="F38" s="399" t="s">
        <v>75</v>
      </c>
      <c r="G38" s="399"/>
      <c r="H38" s="399"/>
      <c r="I38" s="399"/>
      <c r="J38" s="399"/>
      <c r="K38" s="305" t="s">
        <v>76</v>
      </c>
      <c r="L38" s="305"/>
      <c r="M38" s="305"/>
      <c r="R38" s="65"/>
      <c r="S38" s="218"/>
      <c r="T38" s="219"/>
      <c r="U38" s="293" t="s">
        <v>383</v>
      </c>
      <c r="V38" s="293"/>
      <c r="W38" s="293"/>
      <c r="X38" s="293"/>
      <c r="Y38" s="293"/>
      <c r="Z38" s="294" t="s">
        <v>384</v>
      </c>
      <c r="AA38" s="294"/>
      <c r="AB38" s="294"/>
      <c r="AI38" s="5"/>
      <c r="BJ38" s="388"/>
      <c r="BK38" s="388"/>
      <c r="BL38" s="397"/>
      <c r="BM38" s="397"/>
      <c r="BN38" s="397"/>
      <c r="BO38" s="397"/>
      <c r="BP38" s="397"/>
      <c r="BQ38" s="398" t="s">
        <v>401</v>
      </c>
      <c r="BR38" s="398"/>
      <c r="BS38" s="398"/>
    </row>
    <row r="39" spans="3:71" ht="12" customHeight="1" x14ac:dyDescent="0.25">
      <c r="C39" s="5"/>
      <c r="R39" s="5"/>
      <c r="AI39" s="38"/>
      <c r="AJ39" s="388" t="s">
        <v>447</v>
      </c>
      <c r="AK39" s="388"/>
      <c r="AL39" s="416" t="s">
        <v>82</v>
      </c>
      <c r="AM39" s="417"/>
      <c r="AN39" s="417"/>
      <c r="AO39" s="417"/>
      <c r="AP39" s="418"/>
      <c r="AQ39" s="424" t="s">
        <v>83</v>
      </c>
      <c r="AR39" s="425"/>
      <c r="AS39" s="426"/>
      <c r="BI39" s="40"/>
    </row>
    <row r="40" spans="3:71" ht="12" customHeight="1" x14ac:dyDescent="0.25">
      <c r="C40" s="5"/>
      <c r="D40" s="318" t="s">
        <v>337</v>
      </c>
      <c r="E40" s="319"/>
      <c r="F40" s="318" t="s">
        <v>336</v>
      </c>
      <c r="G40" s="431"/>
      <c r="H40" s="431"/>
      <c r="I40" s="431"/>
      <c r="J40" s="319"/>
      <c r="K40" s="305" t="s">
        <v>87</v>
      </c>
      <c r="L40" s="305"/>
      <c r="M40" s="305"/>
      <c r="R40" s="65"/>
      <c r="S40" s="274" t="s">
        <v>434</v>
      </c>
      <c r="T40" s="275"/>
      <c r="U40" s="346" t="s">
        <v>30</v>
      </c>
      <c r="V40" s="347"/>
      <c r="W40" s="347"/>
      <c r="X40" s="347"/>
      <c r="Y40" s="348"/>
      <c r="Z40" s="298" t="s">
        <v>362</v>
      </c>
      <c r="AA40" s="299"/>
      <c r="AB40" s="300"/>
      <c r="AI40" s="5"/>
      <c r="AJ40" s="388"/>
      <c r="AK40" s="388"/>
      <c r="AL40" s="416" t="s">
        <v>395</v>
      </c>
      <c r="AM40" s="417"/>
      <c r="AN40" s="417"/>
      <c r="AO40" s="417"/>
      <c r="AP40" s="418"/>
      <c r="AQ40" s="389" t="s">
        <v>442</v>
      </c>
      <c r="AR40" s="390"/>
      <c r="AS40" s="391"/>
      <c r="BI40" s="40"/>
    </row>
    <row r="41" spans="3:71" ht="12" customHeight="1" x14ac:dyDescent="0.25">
      <c r="C41" s="26"/>
      <c r="D41" s="320"/>
      <c r="E41" s="321"/>
      <c r="F41" s="320"/>
      <c r="G41" s="432"/>
      <c r="H41" s="432"/>
      <c r="I41" s="432"/>
      <c r="J41" s="321"/>
      <c r="K41" s="305" t="s">
        <v>97</v>
      </c>
      <c r="L41" s="305"/>
      <c r="M41" s="305"/>
      <c r="R41" s="28"/>
      <c r="S41" s="276"/>
      <c r="T41" s="277"/>
      <c r="U41" s="346" t="s">
        <v>433</v>
      </c>
      <c r="V41" s="347"/>
      <c r="W41" s="347"/>
      <c r="X41" s="347"/>
      <c r="Y41" s="348"/>
      <c r="Z41" s="298"/>
      <c r="AA41" s="299"/>
      <c r="AB41" s="300"/>
      <c r="AI41" s="5"/>
      <c r="AJ41" s="42"/>
      <c r="AK41" s="42"/>
      <c r="AL41" s="18"/>
      <c r="AM41" s="18"/>
      <c r="AN41" s="18"/>
      <c r="AO41" s="18"/>
      <c r="AP41" s="18"/>
      <c r="AQ41" s="32"/>
      <c r="AR41" s="32"/>
      <c r="AS41" s="32"/>
      <c r="BI41" s="40"/>
    </row>
    <row r="42" spans="3:71" ht="12" customHeight="1" x14ac:dyDescent="0.25">
      <c r="C42" s="5"/>
      <c r="D42" s="320"/>
      <c r="E42" s="321"/>
      <c r="F42" s="322"/>
      <c r="G42" s="433"/>
      <c r="H42" s="433"/>
      <c r="I42" s="433"/>
      <c r="J42" s="323"/>
      <c r="K42" s="305" t="s">
        <v>102</v>
      </c>
      <c r="L42" s="305"/>
      <c r="M42" s="305"/>
      <c r="R42" s="5"/>
      <c r="AI42" s="5"/>
      <c r="AJ42" s="215" t="s">
        <v>376</v>
      </c>
      <c r="AK42" s="217"/>
      <c r="AL42" s="416" t="s">
        <v>95</v>
      </c>
      <c r="AM42" s="417"/>
      <c r="AN42" s="417"/>
      <c r="AO42" s="417"/>
      <c r="AP42" s="418"/>
      <c r="AQ42" s="424" t="s">
        <v>96</v>
      </c>
      <c r="AR42" s="425"/>
      <c r="AS42" s="426"/>
      <c r="BI42" s="40"/>
    </row>
    <row r="43" spans="3:71" ht="12" customHeight="1" x14ac:dyDescent="0.25">
      <c r="C43" s="5"/>
      <c r="D43" s="320"/>
      <c r="E43" s="321"/>
      <c r="F43" s="306" t="s">
        <v>104</v>
      </c>
      <c r="G43" s="307"/>
      <c r="H43" s="307"/>
      <c r="I43" s="307"/>
      <c r="J43" s="308"/>
      <c r="K43" s="305" t="s">
        <v>105</v>
      </c>
      <c r="L43" s="305"/>
      <c r="M43" s="305"/>
      <c r="R43" s="38"/>
      <c r="S43" s="388" t="s">
        <v>386</v>
      </c>
      <c r="T43" s="388"/>
      <c r="U43" s="293" t="s">
        <v>103</v>
      </c>
      <c r="V43" s="293"/>
      <c r="W43" s="293"/>
      <c r="X43" s="293"/>
      <c r="Y43" s="293"/>
      <c r="Z43" s="294" t="s">
        <v>436</v>
      </c>
      <c r="AA43" s="294"/>
      <c r="AB43" s="294"/>
      <c r="AI43" s="38"/>
      <c r="AJ43" s="221"/>
      <c r="AK43" s="222"/>
      <c r="AL43" s="449" t="s">
        <v>378</v>
      </c>
      <c r="AM43" s="450"/>
      <c r="AN43" s="450"/>
      <c r="AO43" s="450"/>
      <c r="AP43" s="451"/>
      <c r="AQ43" s="427" t="s">
        <v>101</v>
      </c>
      <c r="AR43" s="428"/>
      <c r="AS43" s="429"/>
      <c r="BI43" s="43"/>
      <c r="BM43" s="40"/>
    </row>
    <row r="44" spans="3:71" ht="12" customHeight="1" x14ac:dyDescent="0.25">
      <c r="C44" s="5"/>
      <c r="D44" s="322"/>
      <c r="E44" s="323"/>
      <c r="F44" s="312"/>
      <c r="G44" s="313"/>
      <c r="H44" s="313"/>
      <c r="I44" s="313"/>
      <c r="J44" s="314"/>
      <c r="K44" s="305" t="s">
        <v>107</v>
      </c>
      <c r="L44" s="305"/>
      <c r="M44" s="305"/>
      <c r="R44" s="5"/>
      <c r="S44" s="388"/>
      <c r="T44" s="388"/>
      <c r="U44" s="293" t="s">
        <v>86</v>
      </c>
      <c r="V44" s="293"/>
      <c r="W44" s="293"/>
      <c r="X44" s="293"/>
      <c r="Y44" s="293"/>
      <c r="Z44" s="420" t="s">
        <v>435</v>
      </c>
      <c r="AA44" s="420"/>
      <c r="AB44" s="420"/>
      <c r="AJ44" s="218"/>
      <c r="AK44" s="220"/>
      <c r="AL44" s="416" t="s">
        <v>377</v>
      </c>
      <c r="AM44" s="417"/>
      <c r="AN44" s="417"/>
      <c r="AO44" s="417"/>
      <c r="AP44" s="418"/>
      <c r="AQ44" s="424" t="s">
        <v>358</v>
      </c>
      <c r="AR44" s="425"/>
      <c r="AS44" s="426"/>
    </row>
    <row r="45" spans="3:71" ht="12" customHeight="1" x14ac:dyDescent="0.25">
      <c r="C45" s="5"/>
      <c r="E45" s="41"/>
      <c r="F45" s="41"/>
      <c r="G45" s="41"/>
      <c r="H45" s="41"/>
      <c r="I45" s="41"/>
      <c r="J45" s="41"/>
      <c r="K45" s="41"/>
      <c r="R45" s="5"/>
    </row>
    <row r="46" spans="3:71" ht="12" customHeight="1" x14ac:dyDescent="0.25">
      <c r="C46" s="5"/>
      <c r="D46" s="364" t="s">
        <v>338</v>
      </c>
      <c r="E46" s="364"/>
      <c r="F46" s="434" t="s">
        <v>233</v>
      </c>
      <c r="G46" s="434"/>
      <c r="H46" s="434"/>
      <c r="I46" s="434"/>
      <c r="J46" s="434"/>
      <c r="K46" s="305" t="s">
        <v>110</v>
      </c>
      <c r="L46" s="305"/>
      <c r="M46" s="305"/>
      <c r="R46" s="5"/>
      <c r="S46" s="388" t="s">
        <v>280</v>
      </c>
      <c r="T46" s="388"/>
      <c r="U46" s="256" t="s">
        <v>279</v>
      </c>
      <c r="V46" s="257"/>
      <c r="W46" s="257"/>
      <c r="X46" s="257"/>
      <c r="Y46" s="258"/>
      <c r="Z46" s="298" t="s">
        <v>363</v>
      </c>
      <c r="AA46" s="299"/>
      <c r="AB46" s="300"/>
    </row>
    <row r="47" spans="3:71" ht="12" customHeight="1" x14ac:dyDescent="0.25">
      <c r="C47" s="5"/>
      <c r="D47" s="364"/>
      <c r="E47" s="364"/>
      <c r="F47" s="434"/>
      <c r="G47" s="434"/>
      <c r="H47" s="434"/>
      <c r="I47" s="434"/>
      <c r="J47" s="434"/>
      <c r="K47" s="305" t="s">
        <v>111</v>
      </c>
      <c r="L47" s="305"/>
      <c r="M47" s="305"/>
      <c r="R47" s="38"/>
      <c r="S47" s="388"/>
      <c r="T47" s="388"/>
      <c r="U47" s="295"/>
      <c r="V47" s="296"/>
      <c r="W47" s="296"/>
      <c r="X47" s="296"/>
      <c r="Y47" s="297"/>
      <c r="Z47" s="298" t="s">
        <v>278</v>
      </c>
      <c r="AA47" s="299"/>
      <c r="AB47" s="300"/>
    </row>
    <row r="48" spans="3:71" ht="12" customHeight="1" x14ac:dyDescent="0.25">
      <c r="C48" s="37"/>
      <c r="D48" s="364"/>
      <c r="E48" s="364"/>
      <c r="F48" s="434"/>
      <c r="G48" s="434"/>
      <c r="H48" s="434"/>
      <c r="I48" s="434"/>
      <c r="J48" s="434"/>
      <c r="K48" s="305" t="s">
        <v>232</v>
      </c>
      <c r="L48" s="305"/>
      <c r="M48" s="305"/>
      <c r="S48" s="388"/>
      <c r="T48" s="388"/>
      <c r="U48" s="259"/>
      <c r="V48" s="260"/>
      <c r="W48" s="260"/>
      <c r="X48" s="260"/>
      <c r="Y48" s="261"/>
      <c r="Z48" s="298" t="s">
        <v>112</v>
      </c>
      <c r="AA48" s="299"/>
      <c r="AB48" s="300"/>
    </row>
    <row r="49" spans="3:55" ht="12" customHeight="1" x14ac:dyDescent="0.25">
      <c r="C49" s="38"/>
      <c r="D49" s="364"/>
      <c r="E49" s="364"/>
      <c r="F49" s="434"/>
      <c r="G49" s="434"/>
      <c r="H49" s="434"/>
      <c r="I49" s="434"/>
      <c r="J49" s="434"/>
      <c r="K49" s="305" t="s">
        <v>113</v>
      </c>
      <c r="L49" s="305"/>
      <c r="M49" s="305"/>
    </row>
    <row r="50" spans="3:55" ht="12" customHeight="1" x14ac:dyDescent="0.25">
      <c r="C50" s="5"/>
      <c r="D50" s="364"/>
      <c r="E50" s="364"/>
      <c r="F50" s="434" t="s">
        <v>189</v>
      </c>
      <c r="G50" s="434"/>
      <c r="H50" s="434"/>
      <c r="I50" s="434"/>
      <c r="J50" s="434"/>
      <c r="K50" s="305" t="s">
        <v>115</v>
      </c>
      <c r="L50" s="305"/>
      <c r="M50" s="305"/>
    </row>
    <row r="51" spans="3:55" ht="12" customHeight="1" x14ac:dyDescent="0.25">
      <c r="C51" s="5"/>
      <c r="D51" s="364"/>
      <c r="E51" s="364"/>
      <c r="F51" s="434"/>
      <c r="G51" s="434"/>
      <c r="H51" s="434"/>
      <c r="I51" s="434"/>
      <c r="J51" s="434"/>
      <c r="K51" s="305" t="s">
        <v>255</v>
      </c>
      <c r="L51" s="305"/>
      <c r="M51" s="305"/>
      <c r="AY51" s="45"/>
      <c r="BC51" s="40"/>
    </row>
    <row r="52" spans="3:55" ht="12" customHeight="1" x14ac:dyDescent="0.25">
      <c r="C52" s="5"/>
      <c r="D52" s="364"/>
      <c r="E52" s="364"/>
      <c r="F52" s="434"/>
      <c r="G52" s="434"/>
      <c r="H52" s="434"/>
      <c r="I52" s="434"/>
      <c r="J52" s="434"/>
      <c r="K52" s="305" t="s">
        <v>119</v>
      </c>
      <c r="L52" s="305"/>
      <c r="M52" s="305"/>
      <c r="AY52" s="45"/>
      <c r="BC52" s="40"/>
    </row>
    <row r="53" spans="3:55" ht="12" customHeight="1" x14ac:dyDescent="0.25">
      <c r="C53" s="5"/>
      <c r="D53" s="364"/>
      <c r="E53" s="364"/>
      <c r="F53" s="434"/>
      <c r="G53" s="434"/>
      <c r="H53" s="434"/>
      <c r="I53" s="434"/>
      <c r="J53" s="434"/>
      <c r="K53" s="305" t="s">
        <v>121</v>
      </c>
      <c r="L53" s="305"/>
      <c r="M53" s="305"/>
      <c r="AY53" s="46"/>
      <c r="BC53" s="40"/>
    </row>
    <row r="54" spans="3:55" ht="12" customHeight="1" x14ac:dyDescent="0.25">
      <c r="C54" s="5"/>
      <c r="E54" s="41"/>
      <c r="F54" s="41"/>
      <c r="G54" s="41"/>
      <c r="H54" s="41"/>
      <c r="I54" s="41"/>
      <c r="J54" s="41"/>
      <c r="K54" s="41"/>
    </row>
    <row r="55" spans="3:55" ht="12" customHeight="1" x14ac:dyDescent="0.25">
      <c r="C55" s="5"/>
      <c r="D55" s="318" t="s">
        <v>125</v>
      </c>
      <c r="E55" s="319"/>
      <c r="F55" s="306" t="s">
        <v>126</v>
      </c>
      <c r="G55" s="307"/>
      <c r="H55" s="307"/>
      <c r="I55" s="307"/>
      <c r="J55" s="308"/>
      <c r="K55" s="305" t="s">
        <v>127</v>
      </c>
      <c r="L55" s="305"/>
      <c r="M55" s="305"/>
      <c r="AH55" s="40"/>
    </row>
    <row r="56" spans="3:55" ht="12" customHeight="1" x14ac:dyDescent="0.25">
      <c r="C56" s="5"/>
      <c r="D56" s="320"/>
      <c r="E56" s="321"/>
      <c r="F56" s="309"/>
      <c r="G56" s="310"/>
      <c r="H56" s="310"/>
      <c r="I56" s="310"/>
      <c r="J56" s="311"/>
      <c r="K56" s="305" t="s">
        <v>133</v>
      </c>
      <c r="L56" s="305"/>
      <c r="M56" s="305"/>
      <c r="AH56" s="40"/>
    </row>
    <row r="57" spans="3:55" ht="12" customHeight="1" x14ac:dyDescent="0.25">
      <c r="C57" s="28"/>
      <c r="D57" s="320"/>
      <c r="E57" s="321"/>
      <c r="F57" s="309"/>
      <c r="G57" s="310"/>
      <c r="H57" s="310"/>
      <c r="I57" s="310"/>
      <c r="J57" s="311"/>
      <c r="K57" s="305" t="s">
        <v>129</v>
      </c>
      <c r="L57" s="305"/>
      <c r="M57" s="305"/>
      <c r="AH57" s="40"/>
    </row>
    <row r="58" spans="3:55" ht="12" customHeight="1" x14ac:dyDescent="0.25">
      <c r="C58" s="5"/>
      <c r="D58" s="322"/>
      <c r="E58" s="323"/>
      <c r="F58" s="312"/>
      <c r="G58" s="313"/>
      <c r="H58" s="313"/>
      <c r="I58" s="313"/>
      <c r="J58" s="314"/>
      <c r="K58" s="305" t="s">
        <v>135</v>
      </c>
      <c r="L58" s="305"/>
      <c r="M58" s="305"/>
      <c r="AH58" s="40"/>
    </row>
    <row r="59" spans="3:55" ht="12" customHeight="1" x14ac:dyDescent="0.25">
      <c r="C59" s="5"/>
      <c r="E59" s="41"/>
      <c r="F59" s="41"/>
      <c r="G59" s="41"/>
      <c r="H59" s="41"/>
      <c r="I59" s="41"/>
      <c r="J59" s="41"/>
      <c r="K59" s="41"/>
      <c r="N59" s="47"/>
      <c r="O59" s="47"/>
      <c r="P59" s="47"/>
    </row>
    <row r="60" spans="3:55" ht="12" customHeight="1" x14ac:dyDescent="0.25">
      <c r="C60" s="5"/>
      <c r="D60" s="318" t="s">
        <v>340</v>
      </c>
      <c r="E60" s="319"/>
      <c r="F60" s="315" t="s">
        <v>130</v>
      </c>
      <c r="G60" s="316"/>
      <c r="H60" s="316"/>
      <c r="I60" s="316"/>
      <c r="J60" s="317"/>
      <c r="K60" s="305" t="s">
        <v>131</v>
      </c>
      <c r="L60" s="305"/>
      <c r="M60" s="305"/>
      <c r="AH60" s="40"/>
    </row>
    <row r="61" spans="3:55" ht="12" customHeight="1" x14ac:dyDescent="0.25">
      <c r="C61" s="5"/>
      <c r="D61" s="320"/>
      <c r="E61" s="321"/>
      <c r="F61" s="306" t="s">
        <v>339</v>
      </c>
      <c r="G61" s="307"/>
      <c r="H61" s="307"/>
      <c r="I61" s="307"/>
      <c r="J61" s="308"/>
      <c r="K61" s="305" t="s">
        <v>132</v>
      </c>
      <c r="L61" s="305"/>
      <c r="M61" s="305"/>
      <c r="AH61" s="40"/>
      <c r="AY61" s="45"/>
      <c r="AZ61" s="40"/>
    </row>
    <row r="62" spans="3:55" ht="12" customHeight="1" x14ac:dyDescent="0.25">
      <c r="C62" s="38"/>
      <c r="D62" s="320"/>
      <c r="E62" s="321"/>
      <c r="F62" s="309"/>
      <c r="G62" s="310"/>
      <c r="H62" s="310"/>
      <c r="I62" s="310"/>
      <c r="J62" s="311"/>
      <c r="K62" s="305" t="s">
        <v>134</v>
      </c>
      <c r="L62" s="305"/>
      <c r="M62" s="305"/>
      <c r="AY62" s="48"/>
      <c r="AZ62" s="40"/>
    </row>
    <row r="63" spans="3:55" ht="12" customHeight="1" x14ac:dyDescent="0.25">
      <c r="C63" s="5"/>
      <c r="D63" s="320"/>
      <c r="E63" s="321"/>
      <c r="F63" s="309"/>
      <c r="G63" s="310"/>
      <c r="H63" s="310"/>
      <c r="I63" s="310"/>
      <c r="J63" s="311"/>
      <c r="K63" s="305" t="s">
        <v>139</v>
      </c>
      <c r="L63" s="305"/>
      <c r="M63" s="305"/>
    </row>
    <row r="64" spans="3:55" ht="12" customHeight="1" x14ac:dyDescent="0.25">
      <c r="C64" s="5"/>
      <c r="D64" s="320"/>
      <c r="E64" s="321"/>
      <c r="F64" s="309"/>
      <c r="G64" s="310"/>
      <c r="H64" s="310"/>
      <c r="I64" s="310"/>
      <c r="J64" s="311"/>
      <c r="K64" s="305" t="s">
        <v>140</v>
      </c>
      <c r="L64" s="305"/>
      <c r="M64" s="305"/>
    </row>
    <row r="65" spans="3:55" ht="12" customHeight="1" x14ac:dyDescent="0.25">
      <c r="C65" s="5"/>
      <c r="D65" s="322"/>
      <c r="E65" s="323"/>
      <c r="F65" s="312"/>
      <c r="G65" s="313"/>
      <c r="H65" s="313"/>
      <c r="I65" s="313"/>
      <c r="J65" s="314"/>
      <c r="K65" s="305" t="s">
        <v>141</v>
      </c>
      <c r="L65" s="305"/>
      <c r="M65" s="305"/>
    </row>
    <row r="66" spans="3:55" ht="12" customHeight="1" x14ac:dyDescent="0.25">
      <c r="C66" s="5"/>
      <c r="AX66" s="40"/>
      <c r="BC66" s="40"/>
    </row>
    <row r="67" spans="3:55" ht="12" customHeight="1" x14ac:dyDescent="0.25">
      <c r="C67" s="5"/>
      <c r="D67" s="435" t="s">
        <v>350</v>
      </c>
      <c r="E67" s="436"/>
      <c r="F67" s="315" t="s">
        <v>349</v>
      </c>
      <c r="G67" s="316"/>
      <c r="H67" s="316"/>
      <c r="I67" s="316"/>
      <c r="J67" s="317"/>
      <c r="K67" s="305" t="s">
        <v>348</v>
      </c>
      <c r="L67" s="305"/>
      <c r="M67" s="305"/>
      <c r="AX67" s="43"/>
      <c r="BC67" s="40"/>
    </row>
    <row r="68" spans="3:55" ht="12" customHeight="1" x14ac:dyDescent="0.25">
      <c r="C68" s="38"/>
      <c r="D68" s="437"/>
      <c r="E68" s="438"/>
      <c r="F68" s="464" t="s">
        <v>144</v>
      </c>
      <c r="G68" s="465"/>
      <c r="H68" s="465"/>
      <c r="I68" s="465"/>
      <c r="J68" s="466"/>
      <c r="K68" s="467" t="s">
        <v>145</v>
      </c>
      <c r="L68" s="467"/>
      <c r="M68" s="467"/>
      <c r="AX68" s="40"/>
      <c r="BC68" s="40"/>
    </row>
    <row r="69" spans="3:55" ht="12" customHeight="1" x14ac:dyDescent="0.25">
      <c r="C69" s="5"/>
      <c r="D69" s="439"/>
      <c r="E69" s="440"/>
      <c r="F69" s="315" t="s">
        <v>75</v>
      </c>
      <c r="G69" s="316"/>
      <c r="H69" s="316"/>
      <c r="I69" s="316"/>
      <c r="J69" s="317"/>
      <c r="K69" s="305" t="s">
        <v>237</v>
      </c>
      <c r="L69" s="305"/>
      <c r="M69" s="305"/>
      <c r="AX69" s="40"/>
      <c r="BC69" s="40"/>
    </row>
    <row r="70" spans="3:55" ht="12" customHeight="1" x14ac:dyDescent="0.25">
      <c r="C70" s="5"/>
      <c r="E70" s="41"/>
      <c r="F70" s="41"/>
      <c r="G70" s="41"/>
      <c r="H70" s="41"/>
      <c r="I70" s="41"/>
      <c r="J70" s="41"/>
      <c r="K70" s="41"/>
      <c r="AX70" s="49"/>
      <c r="BC70" s="40"/>
    </row>
    <row r="71" spans="3:55" ht="12" customHeight="1" x14ac:dyDescent="0.25">
      <c r="C71" s="5"/>
      <c r="D71" s="441" t="s">
        <v>341</v>
      </c>
      <c r="E71" s="441"/>
      <c r="F71" s="442" t="s">
        <v>252</v>
      </c>
      <c r="G71" s="442"/>
      <c r="H71" s="442"/>
      <c r="I71" s="442"/>
      <c r="J71" s="442"/>
      <c r="K71" s="305" t="s">
        <v>147</v>
      </c>
      <c r="L71" s="305"/>
      <c r="M71" s="305"/>
    </row>
    <row r="72" spans="3:55" ht="12" customHeight="1" x14ac:dyDescent="0.25">
      <c r="C72" s="28"/>
      <c r="D72" s="441"/>
      <c r="E72" s="441"/>
      <c r="F72" s="442"/>
      <c r="G72" s="442"/>
      <c r="H72" s="442"/>
      <c r="I72" s="442"/>
      <c r="J72" s="442"/>
      <c r="K72" s="305" t="s">
        <v>423</v>
      </c>
      <c r="L72" s="305"/>
      <c r="M72" s="305"/>
    </row>
    <row r="73" spans="3:55" ht="12" customHeight="1" x14ac:dyDescent="0.25">
      <c r="C73" s="5"/>
      <c r="E73" s="41"/>
      <c r="F73" s="41"/>
      <c r="G73" s="41"/>
      <c r="H73" s="41"/>
      <c r="I73" s="41"/>
      <c r="J73" s="41"/>
      <c r="K73" s="41"/>
    </row>
    <row r="74" spans="3:55" ht="12" customHeight="1" x14ac:dyDescent="0.25">
      <c r="C74" s="5"/>
      <c r="D74" s="435" t="s">
        <v>443</v>
      </c>
      <c r="E74" s="436"/>
      <c r="F74" s="324" t="s">
        <v>342</v>
      </c>
      <c r="G74" s="325"/>
      <c r="H74" s="325"/>
      <c r="I74" s="325"/>
      <c r="J74" s="326"/>
      <c r="K74" s="305" t="s">
        <v>152</v>
      </c>
      <c r="L74" s="305"/>
      <c r="M74" s="305"/>
    </row>
    <row r="75" spans="3:55" ht="12" customHeight="1" x14ac:dyDescent="0.25">
      <c r="C75" s="5"/>
      <c r="D75" s="437"/>
      <c r="E75" s="438"/>
      <c r="F75" s="365"/>
      <c r="G75" s="366"/>
      <c r="H75" s="366"/>
      <c r="I75" s="366"/>
      <c r="J75" s="367"/>
      <c r="K75" s="305" t="s">
        <v>154</v>
      </c>
      <c r="L75" s="305"/>
      <c r="M75" s="305"/>
    </row>
    <row r="76" spans="3:55" ht="12" customHeight="1" x14ac:dyDescent="0.25">
      <c r="C76" s="5"/>
      <c r="D76" s="437"/>
      <c r="E76" s="438"/>
      <c r="F76" s="327"/>
      <c r="G76" s="328"/>
      <c r="H76" s="328"/>
      <c r="I76" s="328"/>
      <c r="J76" s="329"/>
      <c r="K76" s="305" t="s">
        <v>241</v>
      </c>
      <c r="L76" s="305"/>
      <c r="M76" s="305"/>
    </row>
    <row r="77" spans="3:55" ht="12" customHeight="1" x14ac:dyDescent="0.25">
      <c r="C77" s="28"/>
      <c r="D77" s="437"/>
      <c r="E77" s="438"/>
      <c r="F77" s="443" t="s">
        <v>424</v>
      </c>
      <c r="G77" s="444"/>
      <c r="H77" s="444"/>
      <c r="I77" s="444"/>
      <c r="J77" s="445"/>
      <c r="K77" s="330" t="s">
        <v>441</v>
      </c>
      <c r="L77" s="331"/>
      <c r="M77" s="332"/>
    </row>
    <row r="78" spans="3:55" ht="12" customHeight="1" x14ac:dyDescent="0.25">
      <c r="C78" s="5"/>
      <c r="D78" s="439"/>
      <c r="E78" s="440"/>
      <c r="F78" s="446"/>
      <c r="G78" s="447"/>
      <c r="H78" s="447"/>
      <c r="I78" s="447"/>
      <c r="J78" s="448"/>
      <c r="K78" s="330" t="s">
        <v>441</v>
      </c>
      <c r="L78" s="331"/>
      <c r="M78" s="332"/>
    </row>
    <row r="79" spans="3:55" ht="12" customHeight="1" x14ac:dyDescent="0.25">
      <c r="C79" s="5"/>
      <c r="E79" s="41"/>
      <c r="F79" s="41"/>
      <c r="G79" s="41"/>
      <c r="H79" s="41"/>
      <c r="I79" s="41"/>
      <c r="J79" s="41"/>
      <c r="K79" s="41"/>
    </row>
    <row r="80" spans="3:55" ht="12" customHeight="1" x14ac:dyDescent="0.25">
      <c r="C80" s="5"/>
      <c r="D80" s="238" t="s">
        <v>446</v>
      </c>
      <c r="E80" s="239"/>
      <c r="F80" s="239"/>
      <c r="G80" s="239"/>
      <c r="H80" s="239"/>
      <c r="I80" s="239"/>
      <c r="J80" s="239"/>
      <c r="K80" s="239"/>
      <c r="L80" s="239"/>
      <c r="M80" s="240"/>
    </row>
    <row r="81" spans="3:15" ht="12" customHeight="1" x14ac:dyDescent="0.25">
      <c r="C81" s="26"/>
      <c r="D81" s="33"/>
      <c r="E81" s="33"/>
      <c r="F81" s="33"/>
      <c r="G81" s="33"/>
      <c r="H81" s="52"/>
      <c r="I81" s="53"/>
      <c r="J81" s="32"/>
      <c r="K81" s="35"/>
      <c r="L81" s="35"/>
      <c r="M81" s="35"/>
    </row>
    <row r="82" spans="3:15" ht="12" customHeight="1" x14ac:dyDescent="0.25">
      <c r="C82" s="5"/>
      <c r="N82" s="42"/>
      <c r="O82" s="42"/>
    </row>
    <row r="83" spans="3:15" ht="12" customHeight="1" x14ac:dyDescent="0.25">
      <c r="C83" s="26"/>
      <c r="D83" s="215" t="s">
        <v>156</v>
      </c>
      <c r="E83" s="217"/>
      <c r="F83" s="226" t="s">
        <v>43</v>
      </c>
      <c r="G83" s="227"/>
      <c r="H83" s="227"/>
      <c r="I83" s="227"/>
      <c r="J83" s="228"/>
      <c r="K83" s="226" t="s">
        <v>158</v>
      </c>
      <c r="L83" s="227"/>
      <c r="M83" s="228"/>
      <c r="N83" s="42"/>
      <c r="O83" s="42"/>
    </row>
    <row r="84" spans="3:15" ht="12" customHeight="1" x14ac:dyDescent="0.25">
      <c r="C84" s="5"/>
      <c r="D84" s="218"/>
      <c r="E84" s="220"/>
      <c r="F84" s="229"/>
      <c r="G84" s="230"/>
      <c r="H84" s="230"/>
      <c r="I84" s="230"/>
      <c r="J84" s="231"/>
      <c r="K84" s="229"/>
      <c r="L84" s="230"/>
      <c r="M84" s="231"/>
      <c r="N84" s="42"/>
      <c r="O84" s="42"/>
    </row>
    <row r="85" spans="3:15" ht="12" customHeight="1" x14ac:dyDescent="0.25">
      <c r="C85" s="5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2"/>
      <c r="O85" s="42"/>
    </row>
    <row r="86" spans="3:15" ht="12" customHeight="1" x14ac:dyDescent="0.25">
      <c r="C86" s="5"/>
      <c r="D86" s="215" t="s">
        <v>159</v>
      </c>
      <c r="E86" s="217"/>
      <c r="F86" s="215" t="s">
        <v>160</v>
      </c>
      <c r="G86" s="216"/>
      <c r="H86" s="216"/>
      <c r="I86" s="216"/>
      <c r="J86" s="217"/>
      <c r="K86" s="271" t="s">
        <v>161</v>
      </c>
      <c r="L86" s="272"/>
      <c r="M86" s="273"/>
      <c r="N86" s="42"/>
      <c r="O86" s="42"/>
    </row>
    <row r="87" spans="3:15" ht="12" customHeight="1" x14ac:dyDescent="0.25">
      <c r="C87" s="5"/>
      <c r="D87" s="221"/>
      <c r="E87" s="222"/>
      <c r="F87" s="221"/>
      <c r="G87" s="304"/>
      <c r="H87" s="304"/>
      <c r="I87" s="304"/>
      <c r="J87" s="222"/>
      <c r="K87" s="271" t="s">
        <v>260</v>
      </c>
      <c r="L87" s="272"/>
      <c r="M87" s="273"/>
      <c r="N87" s="42"/>
      <c r="O87" s="42"/>
    </row>
    <row r="88" spans="3:15" ht="12" customHeight="1" x14ac:dyDescent="0.25">
      <c r="C88" s="28"/>
      <c r="D88" s="221"/>
      <c r="E88" s="222"/>
      <c r="F88" s="218"/>
      <c r="G88" s="219"/>
      <c r="H88" s="219"/>
      <c r="I88" s="219"/>
      <c r="J88" s="220"/>
      <c r="K88" s="271" t="s">
        <v>261</v>
      </c>
      <c r="L88" s="272"/>
      <c r="M88" s="273"/>
      <c r="N88" s="42"/>
      <c r="O88" s="42"/>
    </row>
    <row r="89" spans="3:15" ht="12" customHeight="1" x14ac:dyDescent="0.25">
      <c r="C89" s="5"/>
      <c r="D89" s="218"/>
      <c r="E89" s="220"/>
      <c r="F89" s="271" t="s">
        <v>162</v>
      </c>
      <c r="G89" s="272"/>
      <c r="H89" s="272"/>
      <c r="I89" s="272"/>
      <c r="J89" s="273"/>
      <c r="K89" s="271" t="s">
        <v>163</v>
      </c>
      <c r="L89" s="272"/>
      <c r="M89" s="273"/>
      <c r="N89" s="42"/>
      <c r="O89" s="42"/>
    </row>
    <row r="90" spans="3:15" ht="12" customHeight="1" x14ac:dyDescent="0.25">
      <c r="C90" s="5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2"/>
      <c r="O90" s="42"/>
    </row>
    <row r="91" spans="3:15" ht="12" customHeight="1" x14ac:dyDescent="0.25">
      <c r="C91" s="5"/>
      <c r="D91" s="215" t="s">
        <v>164</v>
      </c>
      <c r="E91" s="217"/>
      <c r="F91" s="215" t="s">
        <v>165</v>
      </c>
      <c r="G91" s="216"/>
      <c r="H91" s="216"/>
      <c r="I91" s="216"/>
      <c r="J91" s="217"/>
      <c r="K91" s="271" t="s">
        <v>352</v>
      </c>
      <c r="L91" s="272"/>
      <c r="M91" s="273"/>
      <c r="N91" s="42"/>
      <c r="O91" s="42"/>
    </row>
    <row r="92" spans="3:15" ht="12" customHeight="1" x14ac:dyDescent="0.25">
      <c r="C92" s="5"/>
      <c r="D92" s="221"/>
      <c r="E92" s="222"/>
      <c r="F92" s="218"/>
      <c r="G92" s="219"/>
      <c r="H92" s="219"/>
      <c r="I92" s="219"/>
      <c r="J92" s="220"/>
      <c r="K92" s="271" t="s">
        <v>167</v>
      </c>
      <c r="L92" s="272"/>
      <c r="M92" s="273"/>
      <c r="N92" s="42"/>
      <c r="O92" s="42"/>
    </row>
    <row r="93" spans="3:15" ht="12" customHeight="1" x14ac:dyDescent="0.25">
      <c r="C93" s="26"/>
      <c r="D93" s="221"/>
      <c r="E93" s="222"/>
      <c r="F93" s="215" t="s">
        <v>109</v>
      </c>
      <c r="G93" s="216"/>
      <c r="H93" s="216"/>
      <c r="I93" s="216"/>
      <c r="J93" s="217"/>
      <c r="K93" s="271" t="s">
        <v>262</v>
      </c>
      <c r="L93" s="272"/>
      <c r="M93" s="273"/>
      <c r="N93" s="42"/>
      <c r="O93" s="42"/>
    </row>
    <row r="94" spans="3:15" ht="12" customHeight="1" x14ac:dyDescent="0.25">
      <c r="C94" s="5"/>
      <c r="D94" s="221"/>
      <c r="E94" s="222"/>
      <c r="F94" s="221"/>
      <c r="G94" s="304"/>
      <c r="H94" s="304"/>
      <c r="I94" s="304"/>
      <c r="J94" s="222"/>
      <c r="K94" s="271" t="s">
        <v>263</v>
      </c>
      <c r="L94" s="272"/>
      <c r="M94" s="273"/>
      <c r="N94" s="42"/>
      <c r="O94" s="42"/>
    </row>
    <row r="95" spans="3:15" ht="12" customHeight="1" x14ac:dyDescent="0.25">
      <c r="C95" s="5"/>
      <c r="D95" s="218"/>
      <c r="E95" s="220"/>
      <c r="F95" s="218"/>
      <c r="G95" s="219"/>
      <c r="H95" s="219"/>
      <c r="I95" s="219"/>
      <c r="J95" s="220"/>
      <c r="K95" s="271" t="s">
        <v>168</v>
      </c>
      <c r="L95" s="272"/>
      <c r="M95" s="273"/>
      <c r="N95" s="42"/>
      <c r="O95" s="42"/>
    </row>
    <row r="96" spans="3:15" ht="12" customHeight="1" x14ac:dyDescent="0.25">
      <c r="C96" s="5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2"/>
      <c r="O96" s="42"/>
    </row>
    <row r="97" spans="3:15" ht="12" customHeight="1" x14ac:dyDescent="0.25">
      <c r="C97" s="26"/>
      <c r="D97" s="388" t="s">
        <v>169</v>
      </c>
      <c r="E97" s="388"/>
      <c r="F97" s="388" t="s">
        <v>170</v>
      </c>
      <c r="G97" s="388"/>
      <c r="H97" s="388"/>
      <c r="I97" s="388"/>
      <c r="J97" s="388"/>
      <c r="K97" s="419" t="s">
        <v>171</v>
      </c>
      <c r="L97" s="419"/>
      <c r="M97" s="419"/>
      <c r="N97" s="42"/>
      <c r="O97" s="42"/>
    </row>
    <row r="98" spans="3:15" ht="12" customHeight="1" x14ac:dyDescent="0.25">
      <c r="C98" s="5"/>
      <c r="D98" s="388"/>
      <c r="E98" s="388"/>
      <c r="F98" s="388"/>
      <c r="G98" s="388"/>
      <c r="H98" s="388"/>
      <c r="I98" s="388"/>
      <c r="J98" s="388"/>
      <c r="K98" s="419" t="s">
        <v>172</v>
      </c>
      <c r="L98" s="419"/>
      <c r="M98" s="419"/>
      <c r="N98" s="42"/>
      <c r="O98" s="42"/>
    </row>
    <row r="99" spans="3:15" ht="12" customHeight="1" x14ac:dyDescent="0.25">
      <c r="C99" s="5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2"/>
      <c r="O99" s="42"/>
    </row>
    <row r="100" spans="3:15" ht="12" customHeight="1" x14ac:dyDescent="0.25">
      <c r="C100" s="26"/>
      <c r="D100" s="388" t="s">
        <v>173</v>
      </c>
      <c r="E100" s="388"/>
      <c r="F100" s="215" t="s">
        <v>174</v>
      </c>
      <c r="G100" s="216"/>
      <c r="H100" s="216"/>
      <c r="I100" s="216"/>
      <c r="J100" s="217"/>
      <c r="K100" s="352" t="s">
        <v>264</v>
      </c>
      <c r="L100" s="353"/>
      <c r="M100" s="354"/>
      <c r="N100" s="42"/>
      <c r="O100" s="42"/>
    </row>
    <row r="101" spans="3:15" ht="12" customHeight="1" x14ac:dyDescent="0.25">
      <c r="C101" s="5"/>
      <c r="D101" s="388"/>
      <c r="E101" s="388"/>
      <c r="F101" s="218"/>
      <c r="G101" s="219"/>
      <c r="H101" s="219"/>
      <c r="I101" s="219"/>
      <c r="J101" s="220"/>
      <c r="K101" s="355"/>
      <c r="L101" s="356"/>
      <c r="M101" s="357"/>
      <c r="N101" s="42"/>
      <c r="O101" s="42"/>
    </row>
    <row r="102" spans="3:15" ht="12" customHeight="1" x14ac:dyDescent="0.25">
      <c r="C102" s="5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2"/>
      <c r="O102" s="42"/>
    </row>
    <row r="103" spans="3:15" ht="12" customHeight="1" x14ac:dyDescent="0.25">
      <c r="C103" s="5"/>
      <c r="D103" s="215" t="s">
        <v>445</v>
      </c>
      <c r="E103" s="217"/>
      <c r="F103" s="215" t="s">
        <v>151</v>
      </c>
      <c r="G103" s="216"/>
      <c r="H103" s="216"/>
      <c r="I103" s="216"/>
      <c r="J103" s="217"/>
      <c r="K103" s="271" t="s">
        <v>177</v>
      </c>
      <c r="L103" s="272"/>
      <c r="M103" s="273"/>
      <c r="N103" s="42"/>
      <c r="O103" s="42"/>
    </row>
    <row r="104" spans="3:15" ht="12" customHeight="1" x14ac:dyDescent="0.25">
      <c r="C104" s="5"/>
      <c r="D104" s="221"/>
      <c r="E104" s="222"/>
      <c r="F104" s="221"/>
      <c r="G104" s="304"/>
      <c r="H104" s="304"/>
      <c r="I104" s="304"/>
      <c r="J104" s="222"/>
      <c r="K104" s="271" t="s">
        <v>178</v>
      </c>
      <c r="L104" s="272"/>
      <c r="M104" s="273"/>
      <c r="N104" s="42"/>
      <c r="O104" s="42"/>
    </row>
    <row r="105" spans="3:15" ht="12" customHeight="1" x14ac:dyDescent="0.25">
      <c r="C105" s="26"/>
      <c r="D105" s="221"/>
      <c r="E105" s="222"/>
      <c r="F105" s="221"/>
      <c r="G105" s="304"/>
      <c r="H105" s="304"/>
      <c r="I105" s="304"/>
      <c r="J105" s="222"/>
      <c r="K105" s="271" t="s">
        <v>179</v>
      </c>
      <c r="L105" s="272"/>
      <c r="M105" s="273"/>
      <c r="N105" s="42"/>
      <c r="O105" s="42"/>
    </row>
    <row r="106" spans="3:15" ht="12" customHeight="1" x14ac:dyDescent="0.25">
      <c r="C106" s="5"/>
      <c r="D106" s="221"/>
      <c r="E106" s="222"/>
      <c r="F106" s="221"/>
      <c r="G106" s="304"/>
      <c r="H106" s="304"/>
      <c r="I106" s="304"/>
      <c r="J106" s="222"/>
      <c r="K106" s="271" t="s">
        <v>180</v>
      </c>
      <c r="L106" s="272"/>
      <c r="M106" s="273"/>
    </row>
    <row r="107" spans="3:15" ht="12" customHeight="1" x14ac:dyDescent="0.25">
      <c r="C107" s="5"/>
      <c r="D107" s="218"/>
      <c r="E107" s="220"/>
      <c r="F107" s="218"/>
      <c r="G107" s="219"/>
      <c r="H107" s="219"/>
      <c r="I107" s="219"/>
      <c r="J107" s="220"/>
      <c r="K107" s="358" t="s">
        <v>441</v>
      </c>
      <c r="L107" s="359"/>
      <c r="M107" s="360"/>
    </row>
    <row r="108" spans="3:15" ht="12" customHeight="1" x14ac:dyDescent="0.25">
      <c r="C108" s="5"/>
      <c r="D108" s="42"/>
      <c r="E108" s="42"/>
      <c r="F108" s="42"/>
      <c r="G108" s="42"/>
      <c r="H108" s="42"/>
      <c r="I108" s="42"/>
      <c r="J108" s="42"/>
      <c r="K108" s="42"/>
      <c r="L108" s="42"/>
      <c r="M108" s="42"/>
    </row>
    <row r="109" spans="3:15" ht="12" customHeight="1" x14ac:dyDescent="0.25">
      <c r="C109" s="5"/>
      <c r="D109" s="238" t="s">
        <v>405</v>
      </c>
      <c r="E109" s="239"/>
      <c r="F109" s="239"/>
      <c r="G109" s="239"/>
      <c r="H109" s="239"/>
      <c r="I109" s="239"/>
      <c r="J109" s="239"/>
      <c r="K109" s="239"/>
      <c r="L109" s="239"/>
      <c r="M109" s="240"/>
    </row>
    <row r="110" spans="3:15" ht="12" customHeight="1" x14ac:dyDescent="0.25">
      <c r="C110" s="5"/>
      <c r="D110" s="32"/>
      <c r="E110" s="33"/>
      <c r="F110" s="33"/>
      <c r="G110" s="33"/>
      <c r="H110" s="33"/>
      <c r="I110" s="34"/>
      <c r="J110" s="32"/>
      <c r="K110" s="35"/>
      <c r="L110" s="35"/>
      <c r="M110" s="35"/>
    </row>
    <row r="111" spans="3:15" ht="12" customHeight="1" x14ac:dyDescent="0.25">
      <c r="C111" s="28"/>
      <c r="D111" s="31"/>
    </row>
    <row r="112" spans="3:15" ht="12" customHeight="1" x14ac:dyDescent="0.25">
      <c r="C112" s="26"/>
      <c r="D112" s="388" t="s">
        <v>270</v>
      </c>
      <c r="E112" s="388"/>
      <c r="F112" s="215" t="s">
        <v>269</v>
      </c>
      <c r="G112" s="216"/>
      <c r="H112" s="216"/>
      <c r="I112" s="216"/>
      <c r="J112" s="217"/>
      <c r="K112" s="271" t="s">
        <v>267</v>
      </c>
      <c r="L112" s="272"/>
      <c r="M112" s="273"/>
    </row>
    <row r="113" spans="3:13" ht="12" customHeight="1" x14ac:dyDescent="0.25">
      <c r="C113" s="5"/>
      <c r="D113" s="388"/>
      <c r="E113" s="388"/>
      <c r="F113" s="218"/>
      <c r="G113" s="219"/>
      <c r="H113" s="219"/>
      <c r="I113" s="219"/>
      <c r="J113" s="220"/>
      <c r="K113" s="271" t="s">
        <v>353</v>
      </c>
      <c r="L113" s="272"/>
      <c r="M113" s="273"/>
    </row>
    <row r="114" spans="3:13" ht="12" customHeight="1" x14ac:dyDescent="0.25">
      <c r="C114" s="5"/>
      <c r="E114" s="41"/>
      <c r="F114" s="41"/>
      <c r="G114" s="41"/>
      <c r="H114" s="41"/>
      <c r="I114" s="54"/>
      <c r="J114" s="54"/>
      <c r="K114" s="50"/>
    </row>
    <row r="115" spans="3:13" ht="12" customHeight="1" x14ac:dyDescent="0.25">
      <c r="C115" s="5"/>
      <c r="D115" s="215" t="s">
        <v>403</v>
      </c>
      <c r="E115" s="217"/>
      <c r="F115" s="223" t="s">
        <v>402</v>
      </c>
      <c r="G115" s="224"/>
      <c r="H115" s="224"/>
      <c r="I115" s="224"/>
      <c r="J115" s="225"/>
      <c r="K115" s="271" t="s">
        <v>188</v>
      </c>
      <c r="L115" s="272"/>
      <c r="M115" s="273"/>
    </row>
    <row r="116" spans="3:13" ht="12" customHeight="1" x14ac:dyDescent="0.25">
      <c r="C116" s="26"/>
      <c r="D116" s="221"/>
      <c r="E116" s="222"/>
      <c r="F116" s="223" t="s">
        <v>43</v>
      </c>
      <c r="G116" s="224"/>
      <c r="H116" s="224"/>
      <c r="I116" s="224"/>
      <c r="J116" s="225"/>
      <c r="K116" s="271" t="s">
        <v>192</v>
      </c>
      <c r="L116" s="272"/>
      <c r="M116" s="273"/>
    </row>
    <row r="117" spans="3:13" ht="12" customHeight="1" x14ac:dyDescent="0.25">
      <c r="C117" s="28"/>
      <c r="D117" s="221"/>
      <c r="E117" s="222"/>
      <c r="F117" s="226" t="s">
        <v>404</v>
      </c>
      <c r="G117" s="227"/>
      <c r="H117" s="227"/>
      <c r="I117" s="227"/>
      <c r="J117" s="228"/>
      <c r="K117" s="271" t="s">
        <v>354</v>
      </c>
      <c r="L117" s="272"/>
      <c r="M117" s="273"/>
    </row>
    <row r="118" spans="3:13" ht="12" customHeight="1" x14ac:dyDescent="0.25">
      <c r="C118" s="5"/>
      <c r="D118" s="218"/>
      <c r="E118" s="220"/>
      <c r="F118" s="229"/>
      <c r="G118" s="230"/>
      <c r="H118" s="230"/>
      <c r="I118" s="230"/>
      <c r="J118" s="231"/>
      <c r="K118" s="271" t="s">
        <v>193</v>
      </c>
      <c r="L118" s="272"/>
      <c r="M118" s="273"/>
    </row>
    <row r="119" spans="3:13" ht="12" customHeight="1" x14ac:dyDescent="0.25">
      <c r="C119" s="5"/>
      <c r="E119" s="41"/>
      <c r="F119" s="41"/>
      <c r="G119" s="41"/>
      <c r="H119" s="41"/>
      <c r="I119" s="54"/>
      <c r="J119" s="54"/>
      <c r="K119" s="50"/>
    </row>
    <row r="120" spans="3:13" ht="12" customHeight="1" x14ac:dyDescent="0.25">
      <c r="C120" s="38"/>
      <c r="D120" s="215" t="s">
        <v>220</v>
      </c>
      <c r="E120" s="217"/>
      <c r="F120" s="215" t="s">
        <v>221</v>
      </c>
      <c r="G120" s="216"/>
      <c r="H120" s="216"/>
      <c r="I120" s="216"/>
      <c r="J120" s="217"/>
      <c r="K120" s="271" t="s">
        <v>194</v>
      </c>
      <c r="L120" s="272"/>
      <c r="M120" s="273"/>
    </row>
    <row r="121" spans="3:13" ht="12" customHeight="1" x14ac:dyDescent="0.25">
      <c r="C121" s="5"/>
      <c r="D121" s="218"/>
      <c r="E121" s="220"/>
      <c r="F121" s="218"/>
      <c r="G121" s="219"/>
      <c r="H121" s="219"/>
      <c r="I121" s="219"/>
      <c r="J121" s="220"/>
      <c r="K121" s="271" t="s">
        <v>195</v>
      </c>
      <c r="L121" s="272"/>
      <c r="M121" s="273"/>
    </row>
    <row r="122" spans="3:13" ht="12" customHeight="1" x14ac:dyDescent="0.25">
      <c r="C122" s="5"/>
      <c r="E122" s="41"/>
      <c r="F122" s="41"/>
      <c r="G122" s="41"/>
      <c r="H122" s="41"/>
      <c r="I122" s="54"/>
      <c r="J122" s="54"/>
      <c r="K122" s="50"/>
    </row>
    <row r="123" spans="3:13" ht="12" customHeight="1" x14ac:dyDescent="0.25">
      <c r="C123" s="38"/>
      <c r="D123" s="215" t="s">
        <v>196</v>
      </c>
      <c r="E123" s="217"/>
      <c r="F123" s="416" t="s">
        <v>197</v>
      </c>
      <c r="G123" s="417"/>
      <c r="H123" s="417"/>
      <c r="I123" s="417"/>
      <c r="J123" s="418"/>
      <c r="K123" s="271" t="s">
        <v>272</v>
      </c>
      <c r="L123" s="272"/>
      <c r="M123" s="273"/>
    </row>
    <row r="124" spans="3:13" ht="12" customHeight="1" x14ac:dyDescent="0.25">
      <c r="C124" s="5"/>
      <c r="D124" s="218"/>
      <c r="E124" s="220"/>
      <c r="F124" s="416" t="s">
        <v>198</v>
      </c>
      <c r="G124" s="417"/>
      <c r="H124" s="417"/>
      <c r="I124" s="417"/>
      <c r="J124" s="418"/>
      <c r="K124" s="271" t="s">
        <v>385</v>
      </c>
      <c r="L124" s="272"/>
      <c r="M124" s="273"/>
    </row>
    <row r="125" spans="3:13" ht="12" customHeight="1" x14ac:dyDescent="0.25">
      <c r="C125" s="5"/>
      <c r="E125" s="41"/>
      <c r="F125" s="41"/>
      <c r="G125" s="41"/>
      <c r="H125" s="41"/>
      <c r="I125" s="54"/>
      <c r="J125" s="54"/>
      <c r="K125" s="50"/>
    </row>
    <row r="126" spans="3:13" ht="12" customHeight="1" x14ac:dyDescent="0.25">
      <c r="C126" s="5"/>
      <c r="D126" s="215" t="s">
        <v>90</v>
      </c>
      <c r="E126" s="217"/>
      <c r="F126" s="256" t="s">
        <v>151</v>
      </c>
      <c r="G126" s="257"/>
      <c r="H126" s="257"/>
      <c r="I126" s="257"/>
      <c r="J126" s="258"/>
      <c r="K126" s="271" t="s">
        <v>200</v>
      </c>
      <c r="L126" s="272"/>
      <c r="M126" s="273"/>
    </row>
    <row r="127" spans="3:13" ht="12" customHeight="1" x14ac:dyDescent="0.25">
      <c r="C127" s="38"/>
      <c r="D127" s="221"/>
      <c r="E127" s="222"/>
      <c r="F127" s="295"/>
      <c r="G127" s="296"/>
      <c r="H127" s="296"/>
      <c r="I127" s="296"/>
      <c r="J127" s="297"/>
      <c r="K127" s="271" t="s">
        <v>273</v>
      </c>
      <c r="L127" s="272"/>
      <c r="M127" s="273"/>
    </row>
    <row r="128" spans="3:13" ht="12" customHeight="1" x14ac:dyDescent="0.25">
      <c r="C128" s="5"/>
      <c r="D128" s="221"/>
      <c r="E128" s="222"/>
      <c r="F128" s="295"/>
      <c r="G128" s="296"/>
      <c r="H128" s="296"/>
      <c r="I128" s="296"/>
      <c r="J128" s="297"/>
      <c r="K128" s="271" t="s">
        <v>201</v>
      </c>
      <c r="L128" s="272"/>
      <c r="M128" s="273"/>
    </row>
    <row r="129" spans="3:13" ht="12" customHeight="1" x14ac:dyDescent="0.25">
      <c r="C129" s="5"/>
      <c r="D129" s="218"/>
      <c r="E129" s="220"/>
      <c r="F129" s="259"/>
      <c r="G129" s="260"/>
      <c r="H129" s="260"/>
      <c r="I129" s="260"/>
      <c r="J129" s="261"/>
      <c r="K129" s="271" t="s">
        <v>202</v>
      </c>
      <c r="L129" s="272"/>
      <c r="M129" s="273"/>
    </row>
    <row r="130" spans="3:13" ht="12" customHeight="1" x14ac:dyDescent="0.25">
      <c r="C130" s="5"/>
    </row>
    <row r="131" spans="3:13" ht="12" customHeight="1" x14ac:dyDescent="0.25">
      <c r="C131" s="5"/>
      <c r="D131" s="238" t="s">
        <v>431</v>
      </c>
      <c r="E131" s="239"/>
      <c r="F131" s="239"/>
      <c r="G131" s="239"/>
      <c r="H131" s="239"/>
      <c r="I131" s="239"/>
      <c r="J131" s="239"/>
      <c r="K131" s="239"/>
      <c r="L131" s="239"/>
      <c r="M131" s="240"/>
    </row>
    <row r="132" spans="3:13" ht="12" customHeight="1" x14ac:dyDescent="0.25">
      <c r="C132" s="5"/>
      <c r="D132" s="32"/>
      <c r="E132" s="33"/>
      <c r="F132" s="33"/>
      <c r="G132" s="33"/>
      <c r="H132" s="33"/>
      <c r="I132" s="34"/>
      <c r="J132" s="32"/>
      <c r="K132" s="35"/>
      <c r="L132" s="35"/>
      <c r="M132" s="35"/>
    </row>
    <row r="133" spans="3:13" ht="12" customHeight="1" x14ac:dyDescent="0.25">
      <c r="C133" s="28"/>
      <c r="D133" s="31"/>
    </row>
    <row r="134" spans="3:13" ht="12" customHeight="1" x14ac:dyDescent="0.25">
      <c r="C134" s="26"/>
      <c r="D134" s="215" t="s">
        <v>181</v>
      </c>
      <c r="E134" s="217"/>
      <c r="F134" s="416" t="s">
        <v>43</v>
      </c>
      <c r="G134" s="417"/>
      <c r="H134" s="417"/>
      <c r="I134" s="417"/>
      <c r="J134" s="418"/>
      <c r="K134" s="271" t="s">
        <v>204</v>
      </c>
      <c r="L134" s="272"/>
      <c r="M134" s="273"/>
    </row>
    <row r="135" spans="3:13" ht="12" customHeight="1" x14ac:dyDescent="0.25">
      <c r="C135" s="5"/>
      <c r="D135" s="218"/>
      <c r="E135" s="220"/>
      <c r="F135" s="416" t="s">
        <v>205</v>
      </c>
      <c r="G135" s="417"/>
      <c r="H135" s="417"/>
      <c r="I135" s="417"/>
      <c r="J135" s="418"/>
      <c r="K135" s="271" t="s">
        <v>206</v>
      </c>
      <c r="L135" s="272"/>
      <c r="M135" s="273"/>
    </row>
    <row r="136" spans="3:13" ht="12" customHeight="1" x14ac:dyDescent="0.25">
      <c r="C136" s="5"/>
      <c r="E136" s="41"/>
      <c r="F136" s="41"/>
      <c r="G136" s="41"/>
      <c r="H136" s="41"/>
      <c r="I136" s="54"/>
      <c r="J136" s="54"/>
      <c r="K136" s="50"/>
    </row>
    <row r="137" spans="3:13" ht="12" customHeight="1" x14ac:dyDescent="0.25">
      <c r="C137" s="38"/>
      <c r="D137" s="215" t="s">
        <v>427</v>
      </c>
      <c r="E137" s="217"/>
      <c r="F137" s="226" t="s">
        <v>426</v>
      </c>
      <c r="G137" s="227"/>
      <c r="H137" s="227"/>
      <c r="I137" s="227"/>
      <c r="J137" s="228"/>
      <c r="K137" s="271"/>
      <c r="L137" s="272"/>
      <c r="M137" s="273"/>
    </row>
    <row r="138" spans="3:13" ht="12" customHeight="1" x14ac:dyDescent="0.25">
      <c r="C138" s="5"/>
      <c r="D138" s="218"/>
      <c r="E138" s="220"/>
      <c r="F138" s="229"/>
      <c r="G138" s="230"/>
      <c r="H138" s="230"/>
      <c r="I138" s="230"/>
      <c r="J138" s="231"/>
      <c r="K138" s="271" t="s">
        <v>210</v>
      </c>
      <c r="L138" s="272"/>
      <c r="M138" s="273"/>
    </row>
    <row r="139" spans="3:13" ht="12" customHeight="1" x14ac:dyDescent="0.25">
      <c r="C139" s="5"/>
    </row>
    <row r="140" spans="3:13" ht="12" customHeight="1" x14ac:dyDescent="0.25">
      <c r="C140" s="5"/>
      <c r="D140" s="215" t="s">
        <v>430</v>
      </c>
      <c r="E140" s="217"/>
      <c r="F140" s="346" t="s">
        <v>428</v>
      </c>
      <c r="G140" s="347"/>
      <c r="H140" s="347"/>
      <c r="I140" s="347"/>
      <c r="J140" s="348"/>
      <c r="K140" s="271"/>
      <c r="L140" s="272"/>
      <c r="M140" s="273"/>
    </row>
    <row r="141" spans="3:13" ht="12" customHeight="1" x14ac:dyDescent="0.25">
      <c r="C141" s="38"/>
      <c r="D141" s="221"/>
      <c r="E141" s="222"/>
      <c r="F141" s="226" t="s">
        <v>429</v>
      </c>
      <c r="G141" s="227"/>
      <c r="H141" s="227"/>
      <c r="I141" s="227"/>
      <c r="J141" s="228"/>
      <c r="K141" s="271" t="s">
        <v>215</v>
      </c>
      <c r="L141" s="272"/>
      <c r="M141" s="273"/>
    </row>
    <row r="142" spans="3:13" ht="12" customHeight="1" x14ac:dyDescent="0.25">
      <c r="C142" s="5"/>
      <c r="D142" s="221"/>
      <c r="E142" s="222"/>
      <c r="F142" s="349"/>
      <c r="G142" s="350"/>
      <c r="H142" s="350"/>
      <c r="I142" s="350"/>
      <c r="J142" s="351"/>
      <c r="K142" s="271" t="s">
        <v>217</v>
      </c>
      <c r="L142" s="272"/>
      <c r="M142" s="273"/>
    </row>
    <row r="143" spans="3:13" ht="12" customHeight="1" x14ac:dyDescent="0.25">
      <c r="C143" s="5"/>
      <c r="D143" s="218"/>
      <c r="E143" s="220"/>
      <c r="F143" s="229"/>
      <c r="G143" s="230"/>
      <c r="H143" s="230"/>
      <c r="I143" s="230"/>
      <c r="J143" s="231"/>
      <c r="K143" s="271" t="s">
        <v>355</v>
      </c>
      <c r="L143" s="272"/>
      <c r="M143" s="273"/>
    </row>
    <row r="144" spans="3:13" ht="12" customHeight="1" x14ac:dyDescent="0.25">
      <c r="C144" s="5"/>
      <c r="E144" s="41"/>
      <c r="F144" s="41"/>
      <c r="G144" s="41"/>
      <c r="H144" s="41"/>
      <c r="I144" s="54"/>
      <c r="J144" s="54"/>
      <c r="K144" s="50"/>
    </row>
    <row r="145" spans="3:13" ht="12" customHeight="1" x14ac:dyDescent="0.25">
      <c r="C145" s="38"/>
      <c r="D145" s="226" t="s">
        <v>220</v>
      </c>
      <c r="E145" s="228"/>
      <c r="F145" s="226" t="s">
        <v>221</v>
      </c>
      <c r="G145" s="227"/>
      <c r="H145" s="227"/>
      <c r="I145" s="227"/>
      <c r="J145" s="228"/>
      <c r="K145" s="271" t="s">
        <v>222</v>
      </c>
      <c r="L145" s="272"/>
      <c r="M145" s="273"/>
    </row>
    <row r="146" spans="3:13" ht="12" customHeight="1" x14ac:dyDescent="0.25">
      <c r="C146" s="5"/>
      <c r="D146" s="229"/>
      <c r="E146" s="231"/>
      <c r="F146" s="229"/>
      <c r="G146" s="230"/>
      <c r="H146" s="230"/>
      <c r="I146" s="230"/>
      <c r="J146" s="231"/>
      <c r="K146" s="271" t="s">
        <v>214</v>
      </c>
      <c r="L146" s="272"/>
      <c r="M146" s="273"/>
    </row>
    <row r="147" spans="3:13" ht="12" customHeight="1" x14ac:dyDescent="0.25">
      <c r="C147" s="5"/>
      <c r="E147" s="41"/>
      <c r="F147" s="41"/>
      <c r="G147" s="41"/>
      <c r="H147" s="41"/>
      <c r="I147" s="54"/>
      <c r="J147" s="54"/>
      <c r="K147" s="50"/>
    </row>
    <row r="148" spans="3:13" ht="12" customHeight="1" x14ac:dyDescent="0.25">
      <c r="C148" s="5"/>
      <c r="D148" s="215" t="s">
        <v>90</v>
      </c>
      <c r="E148" s="217"/>
      <c r="F148" s="226" t="s">
        <v>151</v>
      </c>
      <c r="G148" s="227"/>
      <c r="H148" s="227"/>
      <c r="I148" s="227"/>
      <c r="J148" s="228"/>
      <c r="K148" s="271" t="s">
        <v>225</v>
      </c>
      <c r="L148" s="272"/>
      <c r="M148" s="273"/>
    </row>
    <row r="149" spans="3:13" ht="12" customHeight="1" x14ac:dyDescent="0.25">
      <c r="C149" s="38"/>
      <c r="D149" s="221"/>
      <c r="E149" s="222"/>
      <c r="F149" s="349"/>
      <c r="G149" s="350"/>
      <c r="H149" s="350"/>
      <c r="I149" s="350"/>
      <c r="J149" s="351"/>
      <c r="K149" s="271" t="s">
        <v>226</v>
      </c>
      <c r="L149" s="272"/>
      <c r="M149" s="273"/>
    </row>
    <row r="150" spans="3:13" ht="12" customHeight="1" x14ac:dyDescent="0.25">
      <c r="C150" s="5"/>
      <c r="D150" s="221"/>
      <c r="E150" s="222"/>
      <c r="F150" s="349"/>
      <c r="G150" s="350"/>
      <c r="H150" s="350"/>
      <c r="I150" s="350"/>
      <c r="J150" s="351"/>
      <c r="K150" s="271" t="s">
        <v>285</v>
      </c>
      <c r="L150" s="272"/>
      <c r="M150" s="273"/>
    </row>
    <row r="151" spans="3:13" ht="12" customHeight="1" x14ac:dyDescent="0.25">
      <c r="C151" s="5"/>
      <c r="D151" s="218"/>
      <c r="E151" s="220"/>
      <c r="F151" s="229"/>
      <c r="G151" s="230"/>
      <c r="H151" s="230"/>
      <c r="I151" s="230"/>
      <c r="J151" s="231"/>
      <c r="K151" s="271" t="s">
        <v>227</v>
      </c>
      <c r="L151" s="272"/>
      <c r="M151" s="273"/>
    </row>
    <row r="152" spans="3:13" ht="12" customHeight="1" x14ac:dyDescent="0.25">
      <c r="C152" s="5"/>
    </row>
    <row r="153" spans="3:13" ht="12" customHeight="1" x14ac:dyDescent="0.25">
      <c r="C153" s="5"/>
      <c r="D153" s="238" t="s">
        <v>390</v>
      </c>
      <c r="E153" s="239"/>
      <c r="F153" s="239"/>
      <c r="G153" s="239"/>
      <c r="H153" s="239"/>
      <c r="I153" s="239"/>
      <c r="J153" s="239"/>
      <c r="K153" s="239"/>
      <c r="L153" s="239"/>
      <c r="M153" s="240"/>
    </row>
    <row r="154" spans="3:13" ht="12" customHeight="1" x14ac:dyDescent="0.25">
      <c r="C154" s="26"/>
      <c r="D154" s="32"/>
      <c r="E154" s="33"/>
      <c r="F154" s="33"/>
      <c r="G154" s="33"/>
      <c r="H154" s="33"/>
      <c r="I154" s="34"/>
      <c r="J154" s="32"/>
      <c r="K154" s="35"/>
      <c r="L154" s="35"/>
      <c r="M154" s="35"/>
    </row>
    <row r="155" spans="3:13" ht="12" customHeight="1" x14ac:dyDescent="0.25">
      <c r="C155" s="5"/>
      <c r="D155" s="31"/>
    </row>
    <row r="156" spans="3:13" ht="12" customHeight="1" x14ac:dyDescent="0.25">
      <c r="C156" s="38"/>
      <c r="D156" s="256" t="s">
        <v>392</v>
      </c>
      <c r="E156" s="258"/>
      <c r="F156" s="256" t="s">
        <v>393</v>
      </c>
      <c r="G156" s="257"/>
      <c r="H156" s="257"/>
      <c r="I156" s="257"/>
      <c r="J156" s="258"/>
      <c r="K156" s="256" t="s">
        <v>391</v>
      </c>
      <c r="L156" s="257"/>
      <c r="M156" s="258"/>
    </row>
    <row r="157" spans="3:13" ht="12" customHeight="1" x14ac:dyDescent="0.25">
      <c r="C157" s="5"/>
      <c r="D157" s="259"/>
      <c r="E157" s="261"/>
      <c r="F157" s="259"/>
      <c r="G157" s="260"/>
      <c r="H157" s="260"/>
      <c r="I157" s="260"/>
      <c r="J157" s="261"/>
      <c r="K157" s="259"/>
      <c r="L157" s="260"/>
      <c r="M157" s="261"/>
    </row>
    <row r="158" spans="3:13" ht="12" customHeight="1" x14ac:dyDescent="0.25">
      <c r="C158" s="5"/>
    </row>
    <row r="159" spans="3:13" ht="12" customHeight="1" x14ac:dyDescent="0.25">
      <c r="C159" s="5"/>
      <c r="D159" s="238" t="s">
        <v>228</v>
      </c>
      <c r="E159" s="239"/>
      <c r="F159" s="239"/>
      <c r="G159" s="239"/>
      <c r="H159" s="239"/>
      <c r="I159" s="239"/>
      <c r="J159" s="239"/>
      <c r="K159" s="239"/>
      <c r="L159" s="239"/>
      <c r="M159" s="240"/>
    </row>
    <row r="160" spans="3:13" ht="12" customHeight="1" x14ac:dyDescent="0.25">
      <c r="C160" s="26"/>
      <c r="D160" s="32"/>
      <c r="E160" s="33"/>
      <c r="F160" s="33"/>
      <c r="G160" s="33"/>
      <c r="H160" s="33"/>
      <c r="I160" s="34"/>
      <c r="J160" s="32"/>
      <c r="K160" s="35"/>
      <c r="L160" s="35"/>
      <c r="M160" s="35"/>
    </row>
    <row r="161" spans="3:13" ht="12" customHeight="1" x14ac:dyDescent="0.25">
      <c r="C161" s="5"/>
      <c r="D161" s="31"/>
    </row>
    <row r="162" spans="3:13" ht="12" customHeight="1" x14ac:dyDescent="0.25">
      <c r="C162" s="38"/>
      <c r="D162" s="256" t="s">
        <v>361</v>
      </c>
      <c r="E162" s="258"/>
      <c r="F162" s="346" t="s">
        <v>394</v>
      </c>
      <c r="G162" s="347"/>
      <c r="H162" s="347"/>
      <c r="I162" s="347"/>
      <c r="J162" s="348"/>
      <c r="K162" s="271" t="s">
        <v>290</v>
      </c>
      <c r="L162" s="272"/>
      <c r="M162" s="273"/>
    </row>
    <row r="163" spans="3:13" ht="12" customHeight="1" x14ac:dyDescent="0.25">
      <c r="D163" s="259"/>
      <c r="E163" s="261"/>
      <c r="F163" s="334" t="s">
        <v>360</v>
      </c>
      <c r="G163" s="335"/>
      <c r="H163" s="335"/>
      <c r="I163" s="335"/>
      <c r="J163" s="336"/>
      <c r="K163" s="271" t="s">
        <v>359</v>
      </c>
      <c r="L163" s="272"/>
      <c r="M163" s="273"/>
    </row>
    <row r="187" spans="4:13" ht="12" customHeight="1" x14ac:dyDescent="0.25">
      <c r="D187" s="66"/>
      <c r="E187" s="66"/>
      <c r="F187" s="67"/>
      <c r="G187" s="67"/>
      <c r="H187" s="67"/>
      <c r="I187" s="67"/>
      <c r="J187" s="67"/>
      <c r="K187" s="67"/>
      <c r="L187" s="67"/>
      <c r="M187" s="67"/>
    </row>
  </sheetData>
  <mergeCells count="242">
    <mergeCell ref="D153:M153"/>
    <mergeCell ref="D156:E157"/>
    <mergeCell ref="F156:J157"/>
    <mergeCell ref="K156:M157"/>
    <mergeCell ref="D159:M159"/>
    <mergeCell ref="D162:E163"/>
    <mergeCell ref="F162:J162"/>
    <mergeCell ref="K162:M162"/>
    <mergeCell ref="F163:J163"/>
    <mergeCell ref="K163:M163"/>
    <mergeCell ref="D148:E151"/>
    <mergeCell ref="F148:J151"/>
    <mergeCell ref="K148:M148"/>
    <mergeCell ref="K149:M149"/>
    <mergeCell ref="K150:M150"/>
    <mergeCell ref="K151:M151"/>
    <mergeCell ref="K143:M143"/>
    <mergeCell ref="D145:E146"/>
    <mergeCell ref="F145:J146"/>
    <mergeCell ref="K145:M145"/>
    <mergeCell ref="K146:M146"/>
    <mergeCell ref="D137:E138"/>
    <mergeCell ref="F137:J138"/>
    <mergeCell ref="K137:M137"/>
    <mergeCell ref="K138:M138"/>
    <mergeCell ref="D140:E143"/>
    <mergeCell ref="F140:J140"/>
    <mergeCell ref="K140:M140"/>
    <mergeCell ref="F141:J143"/>
    <mergeCell ref="K141:M141"/>
    <mergeCell ref="K142:M142"/>
    <mergeCell ref="K129:M129"/>
    <mergeCell ref="D131:M131"/>
    <mergeCell ref="D134:E135"/>
    <mergeCell ref="F134:J134"/>
    <mergeCell ref="K134:M134"/>
    <mergeCell ref="F135:J135"/>
    <mergeCell ref="K135:M135"/>
    <mergeCell ref="D123:E124"/>
    <mergeCell ref="F123:J123"/>
    <mergeCell ref="K123:M123"/>
    <mergeCell ref="F124:J124"/>
    <mergeCell ref="K124:M124"/>
    <mergeCell ref="D126:E129"/>
    <mergeCell ref="F126:J129"/>
    <mergeCell ref="K126:M126"/>
    <mergeCell ref="K127:M127"/>
    <mergeCell ref="K128:M128"/>
    <mergeCell ref="F117:J118"/>
    <mergeCell ref="K117:M117"/>
    <mergeCell ref="K118:M118"/>
    <mergeCell ref="D120:E121"/>
    <mergeCell ref="F120:J121"/>
    <mergeCell ref="K120:M120"/>
    <mergeCell ref="K121:M121"/>
    <mergeCell ref="D109:M109"/>
    <mergeCell ref="D112:E113"/>
    <mergeCell ref="F112:J113"/>
    <mergeCell ref="K112:M112"/>
    <mergeCell ref="K113:M113"/>
    <mergeCell ref="D115:E118"/>
    <mergeCell ref="F115:J115"/>
    <mergeCell ref="K115:M115"/>
    <mergeCell ref="F116:J116"/>
    <mergeCell ref="K116:M116"/>
    <mergeCell ref="D103:E107"/>
    <mergeCell ref="F103:J107"/>
    <mergeCell ref="K103:M103"/>
    <mergeCell ref="K104:M104"/>
    <mergeCell ref="K105:M105"/>
    <mergeCell ref="K106:M106"/>
    <mergeCell ref="K107:M107"/>
    <mergeCell ref="D97:E98"/>
    <mergeCell ref="F97:J98"/>
    <mergeCell ref="K97:M97"/>
    <mergeCell ref="K98:M98"/>
    <mergeCell ref="D100:E101"/>
    <mergeCell ref="F100:J101"/>
    <mergeCell ref="K100:M101"/>
    <mergeCell ref="D91:E95"/>
    <mergeCell ref="F91:J92"/>
    <mergeCell ref="K91:M91"/>
    <mergeCell ref="K92:M92"/>
    <mergeCell ref="F93:J95"/>
    <mergeCell ref="K93:M93"/>
    <mergeCell ref="K94:M94"/>
    <mergeCell ref="K95:M95"/>
    <mergeCell ref="D86:E89"/>
    <mergeCell ref="F86:J88"/>
    <mergeCell ref="K86:M86"/>
    <mergeCell ref="K87:M87"/>
    <mergeCell ref="K88:M88"/>
    <mergeCell ref="F89:J89"/>
    <mergeCell ref="K89:M89"/>
    <mergeCell ref="K77:M77"/>
    <mergeCell ref="K78:M78"/>
    <mergeCell ref="D80:M80"/>
    <mergeCell ref="D83:E84"/>
    <mergeCell ref="F83:J84"/>
    <mergeCell ref="K83:M84"/>
    <mergeCell ref="D71:E72"/>
    <mergeCell ref="F71:J72"/>
    <mergeCell ref="K71:M71"/>
    <mergeCell ref="K72:M72"/>
    <mergeCell ref="D74:E78"/>
    <mergeCell ref="F74:J76"/>
    <mergeCell ref="K74:M74"/>
    <mergeCell ref="K75:M75"/>
    <mergeCell ref="K76:M76"/>
    <mergeCell ref="F77:J78"/>
    <mergeCell ref="D67:E69"/>
    <mergeCell ref="F67:J67"/>
    <mergeCell ref="K67:M67"/>
    <mergeCell ref="F68:J68"/>
    <mergeCell ref="K68:M68"/>
    <mergeCell ref="F69:J69"/>
    <mergeCell ref="K69:M69"/>
    <mergeCell ref="D60:E65"/>
    <mergeCell ref="F60:J60"/>
    <mergeCell ref="K60:M60"/>
    <mergeCell ref="F61:J65"/>
    <mergeCell ref="K61:M61"/>
    <mergeCell ref="K62:M62"/>
    <mergeCell ref="K63:M63"/>
    <mergeCell ref="K64:M64"/>
    <mergeCell ref="K65:M65"/>
    <mergeCell ref="D55:E58"/>
    <mergeCell ref="F55:J58"/>
    <mergeCell ref="K55:M55"/>
    <mergeCell ref="K56:M56"/>
    <mergeCell ref="K57:M57"/>
    <mergeCell ref="K58:M58"/>
    <mergeCell ref="K49:M49"/>
    <mergeCell ref="F50:J53"/>
    <mergeCell ref="K50:M50"/>
    <mergeCell ref="K51:M51"/>
    <mergeCell ref="K52:M52"/>
    <mergeCell ref="K53:M53"/>
    <mergeCell ref="D46:E53"/>
    <mergeCell ref="F46:J49"/>
    <mergeCell ref="K46:M46"/>
    <mergeCell ref="S46:T48"/>
    <mergeCell ref="U46:Y48"/>
    <mergeCell ref="Z46:AB46"/>
    <mergeCell ref="K47:M47"/>
    <mergeCell ref="Z47:AB47"/>
    <mergeCell ref="K48:M48"/>
    <mergeCell ref="Z48:AB48"/>
    <mergeCell ref="F43:J44"/>
    <mergeCell ref="K43:M43"/>
    <mergeCell ref="S43:T44"/>
    <mergeCell ref="U43:Y43"/>
    <mergeCell ref="Z43:AB43"/>
    <mergeCell ref="AL43:AP43"/>
    <mergeCell ref="K44:M44"/>
    <mergeCell ref="U44:Y44"/>
    <mergeCell ref="Z44:AB44"/>
    <mergeCell ref="AL44:AP44"/>
    <mergeCell ref="AQ40:AS40"/>
    <mergeCell ref="K41:M41"/>
    <mergeCell ref="U41:Y41"/>
    <mergeCell ref="Z41:AB41"/>
    <mergeCell ref="K42:M42"/>
    <mergeCell ref="AJ42:AK44"/>
    <mergeCell ref="AL42:AP42"/>
    <mergeCell ref="AQ42:AS42"/>
    <mergeCell ref="AQ43:AS43"/>
    <mergeCell ref="AQ44:AS44"/>
    <mergeCell ref="AJ39:AK40"/>
    <mergeCell ref="AL39:AP39"/>
    <mergeCell ref="AQ39:AS39"/>
    <mergeCell ref="D40:E44"/>
    <mergeCell ref="F40:J42"/>
    <mergeCell ref="K40:M40"/>
    <mergeCell ref="S40:T41"/>
    <mergeCell ref="U40:Y40"/>
    <mergeCell ref="Z40:AB40"/>
    <mergeCell ref="AL40:AP40"/>
    <mergeCell ref="BL37:BP38"/>
    <mergeCell ref="BQ37:BS37"/>
    <mergeCell ref="F38:J38"/>
    <mergeCell ref="K38:M38"/>
    <mergeCell ref="U38:Y38"/>
    <mergeCell ref="Z38:AB38"/>
    <mergeCell ref="BQ38:BS38"/>
    <mergeCell ref="BJ36:BK38"/>
    <mergeCell ref="BL36:BP36"/>
    <mergeCell ref="BQ36:BS36"/>
    <mergeCell ref="F37:J37"/>
    <mergeCell ref="K37:M37"/>
    <mergeCell ref="U37:Y37"/>
    <mergeCell ref="Z37:AB37"/>
    <mergeCell ref="AQ37:AS37"/>
    <mergeCell ref="AY37:BC37"/>
    <mergeCell ref="BD37:BF37"/>
    <mergeCell ref="BJ35:BK35"/>
    <mergeCell ref="BL35:BP35"/>
    <mergeCell ref="BQ35:BS35"/>
    <mergeCell ref="F36:J36"/>
    <mergeCell ref="K36:M36"/>
    <mergeCell ref="U36:Y36"/>
    <mergeCell ref="Z36:AB36"/>
    <mergeCell ref="AL36:AP37"/>
    <mergeCell ref="AQ36:AS36"/>
    <mergeCell ref="AY36:BC36"/>
    <mergeCell ref="AJ35:AK37"/>
    <mergeCell ref="AL35:AP35"/>
    <mergeCell ref="AQ35:AS35"/>
    <mergeCell ref="AW35:AX37"/>
    <mergeCell ref="AY35:BC35"/>
    <mergeCell ref="BD35:BF35"/>
    <mergeCell ref="BD36:BF36"/>
    <mergeCell ref="D35:E38"/>
    <mergeCell ref="F35:J35"/>
    <mergeCell ref="K35:M35"/>
    <mergeCell ref="S35:T38"/>
    <mergeCell ref="U35:Y35"/>
    <mergeCell ref="Z35:AB35"/>
    <mergeCell ref="D30:M30"/>
    <mergeCell ref="S30:AB30"/>
    <mergeCell ref="AJ30:AS30"/>
    <mergeCell ref="BJ30:BS30"/>
    <mergeCell ref="D32:M32"/>
    <mergeCell ref="S32:AB32"/>
    <mergeCell ref="AJ32:AS32"/>
    <mergeCell ref="AW32:BF32"/>
    <mergeCell ref="BJ32:BS32"/>
    <mergeCell ref="K25:L26"/>
    <mergeCell ref="M25:Q26"/>
    <mergeCell ref="R25:T26"/>
    <mergeCell ref="AW25:AX26"/>
    <mergeCell ref="AY25:BC26"/>
    <mergeCell ref="BD25:BF26"/>
    <mergeCell ref="N3:Y3"/>
    <mergeCell ref="H4:N4"/>
    <mergeCell ref="E5:G5"/>
    <mergeCell ref="AF5:AQ6"/>
    <mergeCell ref="AF13:AQ15"/>
    <mergeCell ref="AF20:AG21"/>
    <mergeCell ref="AH20:AM21"/>
    <mergeCell ref="AN20:AQ21"/>
    <mergeCell ref="AW30:BF30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3A510-B255-4D21-92F7-C012FDE3A27A}">
  <dimension ref="C3:BI179"/>
  <sheetViews>
    <sheetView showGridLines="0" topLeftCell="AF35" zoomScale="85" zoomScaleNormal="85" workbookViewId="0">
      <selection activeCell="AG51" sqref="AG51:AG53"/>
    </sheetView>
  </sheetViews>
  <sheetFormatPr baseColWidth="10" defaultColWidth="5.7109375" defaultRowHeight="8.25" x14ac:dyDescent="0.15"/>
  <cols>
    <col min="1" max="1" width="5.7109375" style="113"/>
    <col min="2" max="3" width="2.7109375" style="113" customWidth="1"/>
    <col min="4" max="4" width="5.7109375" style="113"/>
    <col min="5" max="5" width="7.42578125" style="113" customWidth="1"/>
    <col min="6" max="9" width="5.7109375" style="113"/>
    <col min="10" max="10" width="9.7109375" style="113" customWidth="1"/>
    <col min="11" max="13" width="5.7109375" style="113"/>
    <col min="14" max="14" width="11.7109375" style="113" bestFit="1" customWidth="1"/>
    <col min="15" max="16" width="5.7109375" style="113"/>
    <col min="17" max="17" width="4.7109375" style="113" customWidth="1"/>
    <col min="18" max="18" width="5.28515625" style="113" customWidth="1"/>
    <col min="19" max="19" width="6.7109375" style="113" customWidth="1"/>
    <col min="20" max="20" width="5.7109375" style="113"/>
    <col min="21" max="21" width="12.28515625" style="113" customWidth="1"/>
    <col min="22" max="22" width="6.28515625" style="113" customWidth="1"/>
    <col min="23" max="28" width="5.7109375" style="113"/>
    <col min="29" max="29" width="5.28515625" style="113" customWidth="1"/>
    <col min="30" max="30" width="1.7109375" style="113" customWidth="1"/>
    <col min="31" max="31" width="8.28515625" style="113" customWidth="1"/>
    <col min="32" max="33" width="10.7109375" style="113" customWidth="1"/>
    <col min="34" max="34" width="1.7109375" style="113" customWidth="1"/>
    <col min="35" max="35" width="12" style="113" customWidth="1"/>
    <col min="36" max="36" width="1.7109375" style="113" customWidth="1"/>
    <col min="37" max="46" width="5.7109375" style="113"/>
    <col min="47" max="47" width="5.28515625" style="113" customWidth="1"/>
    <col min="48" max="48" width="7.42578125" style="113" customWidth="1"/>
    <col min="49" max="49" width="4.7109375" style="113" customWidth="1"/>
    <col min="50" max="50" width="5.7109375" style="113"/>
    <col min="51" max="51" width="11.5703125" style="113" customWidth="1"/>
    <col min="52" max="57" width="5.7109375" style="113"/>
    <col min="58" max="58" width="3.28515625" style="113" customWidth="1"/>
    <col min="59" max="16384" width="5.7109375" style="113"/>
  </cols>
  <sheetData>
    <row r="3" spans="5:44" ht="12" customHeight="1" x14ac:dyDescent="0.15">
      <c r="N3" s="536"/>
      <c r="O3" s="536"/>
      <c r="P3" s="536"/>
      <c r="Q3" s="536"/>
      <c r="R3" s="536"/>
      <c r="S3" s="536"/>
      <c r="T3" s="536"/>
      <c r="U3" s="536"/>
      <c r="V3" s="536"/>
      <c r="W3" s="536"/>
      <c r="X3" s="536"/>
      <c r="Y3" s="536"/>
    </row>
    <row r="4" spans="5:44" ht="12" customHeight="1" x14ac:dyDescent="0.15">
      <c r="F4" s="114"/>
      <c r="G4" s="114"/>
      <c r="H4" s="537" t="s">
        <v>374</v>
      </c>
      <c r="I4" s="537"/>
      <c r="J4" s="537"/>
      <c r="K4" s="537"/>
      <c r="L4" s="537"/>
      <c r="M4" s="537"/>
      <c r="N4" s="537"/>
    </row>
    <row r="5" spans="5:44" ht="12" customHeight="1" x14ac:dyDescent="0.2">
      <c r="E5" s="538" t="s">
        <v>0</v>
      </c>
      <c r="F5" s="538"/>
      <c r="G5" s="538"/>
      <c r="H5" s="106" t="s">
        <v>1</v>
      </c>
      <c r="I5" s="41"/>
      <c r="J5" s="41"/>
      <c r="K5" s="106" t="s">
        <v>2</v>
      </c>
      <c r="L5" s="35"/>
      <c r="M5" s="107"/>
      <c r="N5" s="41"/>
      <c r="O5" s="41"/>
      <c r="P5" s="41"/>
      <c r="AF5" s="539" t="s">
        <v>3</v>
      </c>
      <c r="AG5" s="539"/>
      <c r="AH5" s="539"/>
      <c r="AI5" s="539"/>
      <c r="AJ5" s="539"/>
      <c r="AK5" s="539"/>
      <c r="AL5" s="539"/>
      <c r="AM5" s="539"/>
      <c r="AN5" s="539"/>
      <c r="AO5" s="539"/>
      <c r="AP5" s="539"/>
      <c r="AQ5" s="539"/>
      <c r="AR5" s="539"/>
    </row>
    <row r="6" spans="5:44" ht="12" customHeight="1" x14ac:dyDescent="0.2">
      <c r="E6" s="41"/>
      <c r="F6" s="41"/>
      <c r="G6" s="41"/>
      <c r="H6" s="41" t="s">
        <v>381</v>
      </c>
      <c r="I6" s="41"/>
      <c r="J6" s="41"/>
      <c r="K6" s="41" t="s">
        <v>4</v>
      </c>
      <c r="L6" s="41"/>
      <c r="M6" s="41"/>
      <c r="N6" s="41"/>
      <c r="O6" s="41"/>
      <c r="P6" s="41"/>
      <c r="AF6" s="539"/>
      <c r="AG6" s="539"/>
      <c r="AH6" s="539"/>
      <c r="AI6" s="539"/>
      <c r="AJ6" s="539"/>
      <c r="AK6" s="539"/>
      <c r="AL6" s="539"/>
      <c r="AM6" s="539"/>
      <c r="AN6" s="539"/>
      <c r="AO6" s="539"/>
      <c r="AP6" s="539"/>
      <c r="AQ6" s="539"/>
      <c r="AR6" s="539"/>
    </row>
    <row r="7" spans="5:44" ht="4.1500000000000004" customHeight="1" x14ac:dyDescent="0.2"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AK7" s="118"/>
    </row>
    <row r="8" spans="5:44" ht="12" customHeight="1" x14ac:dyDescent="0.2"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AK8" s="118"/>
    </row>
    <row r="9" spans="5:44" ht="4.1500000000000004" customHeight="1" x14ac:dyDescent="0.2">
      <c r="E9" s="18"/>
      <c r="F9" s="41"/>
      <c r="G9" s="41"/>
      <c r="H9" s="41"/>
      <c r="I9" s="41"/>
      <c r="J9" s="41"/>
      <c r="K9" s="41"/>
      <c r="L9" s="41"/>
      <c r="M9" s="107"/>
      <c r="N9" s="41"/>
      <c r="O9" s="41"/>
      <c r="P9" s="41"/>
      <c r="AK9" s="118"/>
    </row>
    <row r="10" spans="5:44" ht="12" customHeight="1" x14ac:dyDescent="0.2">
      <c r="E10" s="104"/>
      <c r="F10" s="41"/>
      <c r="G10" s="41"/>
      <c r="H10" s="41"/>
      <c r="I10" s="41"/>
      <c r="J10" s="41"/>
      <c r="K10" s="41" t="s">
        <v>6</v>
      </c>
      <c r="L10" s="41"/>
      <c r="M10" s="107"/>
      <c r="N10" s="41"/>
      <c r="O10" s="108">
        <v>93</v>
      </c>
      <c r="P10" s="41"/>
      <c r="AK10" s="118"/>
    </row>
    <row r="11" spans="5:44" ht="9" customHeight="1" x14ac:dyDescent="0.2">
      <c r="E11" s="18"/>
      <c r="F11" s="41"/>
      <c r="G11" s="41"/>
      <c r="H11" s="41"/>
      <c r="I11" s="41"/>
      <c r="J11" s="41"/>
      <c r="K11" s="41"/>
      <c r="L11" s="41"/>
      <c r="M11" s="107"/>
      <c r="N11" s="41"/>
      <c r="O11" s="41"/>
      <c r="P11" s="41"/>
      <c r="AK11" s="118"/>
      <c r="AN11" s="121"/>
    </row>
    <row r="12" spans="5:44" ht="14.25" customHeight="1" x14ac:dyDescent="0.2">
      <c r="E12" s="18"/>
      <c r="F12" s="41"/>
      <c r="G12" s="41"/>
      <c r="H12" s="41"/>
      <c r="I12" s="41"/>
      <c r="J12" s="41"/>
      <c r="K12" s="109" t="s">
        <v>545</v>
      </c>
      <c r="L12" s="41"/>
      <c r="M12" s="107"/>
      <c r="N12" s="41"/>
      <c r="O12" s="109">
        <v>3</v>
      </c>
      <c r="P12" s="41"/>
      <c r="AK12" s="118"/>
      <c r="AN12" s="121"/>
    </row>
    <row r="13" spans="5:44" ht="9" customHeight="1" x14ac:dyDescent="0.2">
      <c r="E13" s="18"/>
      <c r="F13" s="41"/>
      <c r="G13" s="41"/>
      <c r="H13" s="41"/>
      <c r="I13" s="41"/>
      <c r="J13" s="41"/>
      <c r="K13" s="41"/>
      <c r="L13" s="41"/>
      <c r="M13" s="107"/>
      <c r="N13" s="41"/>
      <c r="O13" s="41"/>
      <c r="P13" s="41"/>
      <c r="AK13" s="118"/>
      <c r="AN13" s="121"/>
    </row>
    <row r="14" spans="5:44" ht="12" customHeight="1" x14ac:dyDescent="0.2">
      <c r="E14" s="105"/>
      <c r="F14" s="41" t="s">
        <v>7</v>
      </c>
      <c r="G14" s="41"/>
      <c r="H14" s="41"/>
      <c r="I14" s="41">
        <f>O20</f>
        <v>96</v>
      </c>
      <c r="J14" s="41"/>
      <c r="K14" s="110" t="s">
        <v>8</v>
      </c>
      <c r="L14" s="41"/>
      <c r="M14" s="107"/>
      <c r="N14" s="41"/>
      <c r="O14" s="41">
        <v>0</v>
      </c>
      <c r="P14" s="41"/>
      <c r="AK14" s="118"/>
      <c r="AN14" s="121"/>
    </row>
    <row r="15" spans="5:44" ht="4.1500000000000004" customHeight="1" x14ac:dyDescent="0.2">
      <c r="E15" s="18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AF15" s="540" t="s">
        <v>464</v>
      </c>
      <c r="AG15" s="540"/>
      <c r="AH15" s="540"/>
      <c r="AI15" s="540"/>
      <c r="AJ15" s="540"/>
      <c r="AK15" s="540"/>
      <c r="AL15" s="540"/>
      <c r="AM15" s="540"/>
      <c r="AN15" s="540"/>
      <c r="AO15" s="540"/>
      <c r="AP15" s="540"/>
      <c r="AQ15" s="540"/>
      <c r="AR15" s="540"/>
    </row>
    <row r="16" spans="5:44" ht="12" customHeight="1" x14ac:dyDescent="0.2">
      <c r="E16" s="18"/>
      <c r="F16" s="41"/>
      <c r="G16" s="41"/>
      <c r="H16" s="41"/>
      <c r="I16" s="41"/>
      <c r="J16" s="41"/>
      <c r="K16" s="111" t="s">
        <v>10</v>
      </c>
      <c r="L16" s="41"/>
      <c r="M16" s="107"/>
      <c r="N16" s="41"/>
      <c r="O16" s="41">
        <v>0</v>
      </c>
      <c r="P16" s="41"/>
      <c r="AF16" s="540"/>
      <c r="AG16" s="540"/>
      <c r="AH16" s="540"/>
      <c r="AI16" s="540"/>
      <c r="AJ16" s="540"/>
      <c r="AK16" s="540"/>
      <c r="AL16" s="540"/>
      <c r="AM16" s="540"/>
      <c r="AN16" s="540"/>
      <c r="AO16" s="540"/>
      <c r="AP16" s="540"/>
      <c r="AQ16" s="540"/>
      <c r="AR16" s="540"/>
    </row>
    <row r="17" spans="5:58" ht="4.1500000000000004" customHeight="1" x14ac:dyDescent="0.2">
      <c r="E17" s="41"/>
      <c r="F17" s="41"/>
      <c r="G17" s="41"/>
      <c r="H17" s="41"/>
      <c r="I17" s="41"/>
      <c r="J17" s="41"/>
      <c r="K17" s="41"/>
      <c r="L17" s="41"/>
      <c r="M17" s="107"/>
      <c r="N17" s="41"/>
      <c r="O17" s="41">
        <v>0</v>
      </c>
      <c r="P17" s="41"/>
      <c r="AF17" s="540"/>
      <c r="AG17" s="540"/>
      <c r="AH17" s="540"/>
      <c r="AI17" s="540"/>
      <c r="AJ17" s="540"/>
      <c r="AK17" s="540"/>
      <c r="AL17" s="540"/>
      <c r="AM17" s="540"/>
      <c r="AN17" s="540"/>
      <c r="AO17" s="540"/>
      <c r="AP17" s="540"/>
      <c r="AQ17" s="540"/>
      <c r="AR17" s="540"/>
    </row>
    <row r="18" spans="5:58" ht="12" customHeight="1" x14ac:dyDescent="0.2">
      <c r="E18" s="41"/>
      <c r="F18" s="41"/>
      <c r="G18" s="41"/>
      <c r="H18" s="41"/>
      <c r="I18" s="41"/>
      <c r="J18" s="41"/>
      <c r="K18" s="112" t="s">
        <v>407</v>
      </c>
      <c r="L18" s="112"/>
      <c r="M18" s="112"/>
      <c r="N18" s="41"/>
      <c r="O18" s="41">
        <v>0</v>
      </c>
      <c r="P18" s="41"/>
      <c r="AK18" s="118"/>
    </row>
    <row r="19" spans="5:58" ht="4.1500000000000004" customHeight="1" x14ac:dyDescent="0.2"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AK19" s="118"/>
    </row>
    <row r="20" spans="5:58" ht="12" customHeight="1" x14ac:dyDescent="0.2">
      <c r="E20" s="106" t="s">
        <v>13</v>
      </c>
      <c r="F20" s="106"/>
      <c r="G20" s="106"/>
      <c r="H20" s="41"/>
      <c r="I20" s="106">
        <f>+SUM(I9:I18)</f>
        <v>96</v>
      </c>
      <c r="J20" s="41"/>
      <c r="K20" s="41" t="s">
        <v>13</v>
      </c>
      <c r="L20" s="41"/>
      <c r="M20" s="41"/>
      <c r="N20" s="41"/>
      <c r="O20" s="106">
        <f>+SUM(O9:O18)</f>
        <v>96</v>
      </c>
      <c r="P20" s="41"/>
      <c r="AK20" s="118"/>
    </row>
    <row r="21" spans="5:58" ht="4.1500000000000004" customHeight="1" x14ac:dyDescent="0.15">
      <c r="M21" s="117"/>
      <c r="AK21" s="118"/>
    </row>
    <row r="22" spans="5:58" ht="8.25" customHeight="1" x14ac:dyDescent="0.15">
      <c r="M22" s="117"/>
      <c r="AF22" s="528" t="s">
        <v>14</v>
      </c>
      <c r="AG22" s="492"/>
      <c r="AH22" s="493"/>
      <c r="AI22" s="468" t="s">
        <v>15</v>
      </c>
      <c r="AJ22" s="468"/>
      <c r="AK22" s="468"/>
      <c r="AL22" s="468"/>
      <c r="AM22" s="468"/>
      <c r="AN22" s="468"/>
      <c r="AO22" s="528" t="s">
        <v>16</v>
      </c>
      <c r="AP22" s="492"/>
      <c r="AQ22" s="492"/>
      <c r="AR22" s="493"/>
    </row>
    <row r="23" spans="5:58" ht="12.75" customHeight="1" x14ac:dyDescent="0.15">
      <c r="E23" s="114"/>
      <c r="I23" s="114"/>
      <c r="M23" s="117"/>
      <c r="AF23" s="529"/>
      <c r="AG23" s="494"/>
      <c r="AH23" s="495"/>
      <c r="AI23" s="468"/>
      <c r="AJ23" s="468"/>
      <c r="AK23" s="468"/>
      <c r="AL23" s="468"/>
      <c r="AM23" s="468"/>
      <c r="AN23" s="468"/>
      <c r="AO23" s="529"/>
      <c r="AP23" s="494"/>
      <c r="AQ23" s="494"/>
      <c r="AR23" s="495"/>
      <c r="AS23" s="129">
        <v>1</v>
      </c>
      <c r="AW23" s="468" t="s">
        <v>525</v>
      </c>
      <c r="AX23" s="468"/>
      <c r="AY23" s="489" t="s">
        <v>310</v>
      </c>
      <c r="AZ23" s="489"/>
      <c r="BA23" s="489"/>
      <c r="BB23" s="489"/>
      <c r="BC23" s="489"/>
      <c r="BD23" s="489" t="s">
        <v>311</v>
      </c>
      <c r="BE23" s="489"/>
      <c r="BF23" s="489"/>
    </row>
    <row r="24" spans="5:58" ht="5.25" customHeight="1" x14ac:dyDescent="0.15">
      <c r="E24" s="114"/>
      <c r="I24" s="114"/>
      <c r="AK24" s="118"/>
      <c r="AL24" s="131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468"/>
      <c r="AX24" s="468"/>
      <c r="AY24" s="489"/>
      <c r="AZ24" s="489"/>
      <c r="BA24" s="489"/>
      <c r="BB24" s="489"/>
      <c r="BC24" s="489"/>
      <c r="BD24" s="489"/>
      <c r="BE24" s="489"/>
      <c r="BF24" s="489"/>
    </row>
    <row r="25" spans="5:58" ht="6.75" customHeight="1" x14ac:dyDescent="0.15">
      <c r="E25" s="114"/>
      <c r="I25" s="114"/>
      <c r="AK25" s="118"/>
      <c r="AW25" s="468"/>
      <c r="AX25" s="468"/>
      <c r="AY25" s="489"/>
      <c r="AZ25" s="489"/>
      <c r="BA25" s="489"/>
      <c r="BB25" s="489"/>
      <c r="BC25" s="489"/>
      <c r="BD25" s="489"/>
      <c r="BE25" s="489"/>
      <c r="BF25" s="489"/>
    </row>
    <row r="26" spans="5:58" ht="12" customHeight="1" x14ac:dyDescent="0.15">
      <c r="E26" s="114"/>
      <c r="I26" s="114"/>
      <c r="O26" s="133"/>
      <c r="P26" s="133"/>
      <c r="Q26" s="134"/>
      <c r="R26" s="134"/>
      <c r="S26" s="134"/>
      <c r="T26" s="134"/>
      <c r="U26" s="134"/>
      <c r="V26" s="134"/>
      <c r="W26" s="134"/>
      <c r="X26" s="134"/>
      <c r="Y26" s="134"/>
      <c r="AA26" s="132"/>
      <c r="AH26" s="132"/>
      <c r="AJ26" s="132"/>
      <c r="AK26" s="135"/>
      <c r="AM26" s="132"/>
      <c r="AN26" s="132"/>
      <c r="AO26" s="132"/>
      <c r="AP26" s="132"/>
      <c r="AQ26" s="132"/>
      <c r="AX26" s="119"/>
      <c r="AY26" s="119"/>
      <c r="AZ26" s="119"/>
      <c r="BA26" s="119"/>
      <c r="BB26" s="119"/>
      <c r="BC26" s="119"/>
      <c r="BD26" s="119"/>
      <c r="BE26" s="119"/>
    </row>
    <row r="27" spans="5:58" ht="12" customHeight="1" x14ac:dyDescent="0.15">
      <c r="E27" s="114"/>
      <c r="I27" s="114"/>
      <c r="K27" s="119"/>
      <c r="L27" s="119"/>
      <c r="M27" s="119"/>
      <c r="N27" s="136"/>
      <c r="O27" s="137"/>
      <c r="P27" s="137"/>
      <c r="Q27" s="133"/>
      <c r="R27" s="133"/>
      <c r="S27" s="133"/>
      <c r="W27" s="138"/>
      <c r="Y27" s="133"/>
      <c r="Z27" s="139"/>
      <c r="AB27" s="139"/>
      <c r="AC27" s="139"/>
      <c r="AD27" s="139"/>
      <c r="AE27" s="139"/>
      <c r="AF27" s="139"/>
      <c r="AG27" s="140"/>
      <c r="AI27" s="139"/>
      <c r="AL27" s="140"/>
      <c r="AR27" s="140"/>
      <c r="AS27" s="141"/>
      <c r="AX27" s="119"/>
      <c r="AY27" s="119"/>
      <c r="AZ27" s="119"/>
      <c r="BA27" s="119"/>
      <c r="BB27" s="119"/>
      <c r="BC27" s="119"/>
      <c r="BD27" s="119"/>
      <c r="BE27" s="119"/>
    </row>
    <row r="28" spans="5:58" ht="12" customHeight="1" x14ac:dyDescent="0.15">
      <c r="G28" s="489" t="s">
        <v>17</v>
      </c>
      <c r="H28" s="489"/>
      <c r="I28" s="489" t="s">
        <v>472</v>
      </c>
      <c r="J28" s="489"/>
      <c r="K28" s="489"/>
      <c r="L28" s="489"/>
      <c r="M28" s="489"/>
      <c r="N28" s="489" t="s">
        <v>471</v>
      </c>
      <c r="O28" s="489"/>
      <c r="P28" s="489"/>
      <c r="T28" s="489" t="s">
        <v>17</v>
      </c>
      <c r="U28" s="489"/>
      <c r="V28" s="489" t="s">
        <v>473</v>
      </c>
      <c r="W28" s="489"/>
      <c r="X28" s="489"/>
      <c r="Y28" s="489"/>
      <c r="Z28" s="489"/>
      <c r="AA28" s="489" t="s">
        <v>474</v>
      </c>
      <c r="AB28" s="489"/>
      <c r="AC28" s="489"/>
      <c r="AO28" s="489" t="s">
        <v>17</v>
      </c>
      <c r="AP28" s="489"/>
      <c r="AQ28" s="489" t="s">
        <v>18</v>
      </c>
      <c r="AR28" s="489"/>
      <c r="AS28" s="489"/>
      <c r="AT28" s="489"/>
      <c r="AU28" s="489"/>
      <c r="AV28" s="489" t="s">
        <v>19</v>
      </c>
      <c r="AW28" s="489"/>
      <c r="AX28" s="489"/>
    </row>
    <row r="29" spans="5:58" ht="12" customHeight="1" x14ac:dyDescent="0.15">
      <c r="G29" s="489"/>
      <c r="H29" s="489"/>
      <c r="I29" s="489"/>
      <c r="J29" s="489"/>
      <c r="K29" s="489"/>
      <c r="L29" s="489"/>
      <c r="M29" s="489"/>
      <c r="N29" s="489"/>
      <c r="O29" s="489"/>
      <c r="P29" s="489"/>
      <c r="T29" s="489"/>
      <c r="U29" s="489"/>
      <c r="V29" s="489"/>
      <c r="W29" s="489"/>
      <c r="X29" s="489"/>
      <c r="Y29" s="489"/>
      <c r="Z29" s="489"/>
      <c r="AA29" s="489"/>
      <c r="AB29" s="489"/>
      <c r="AC29" s="489"/>
      <c r="AO29" s="489"/>
      <c r="AP29" s="489"/>
      <c r="AQ29" s="489"/>
      <c r="AR29" s="489"/>
      <c r="AS29" s="489"/>
      <c r="AT29" s="489"/>
      <c r="AU29" s="489"/>
      <c r="AV29" s="489"/>
      <c r="AW29" s="489"/>
      <c r="AX29" s="489"/>
    </row>
    <row r="30" spans="5:58" ht="12" customHeight="1" x14ac:dyDescent="0.15">
      <c r="I30" s="132"/>
      <c r="J30" s="132"/>
      <c r="K30" s="138"/>
      <c r="L30" s="142"/>
      <c r="M30" s="143"/>
      <c r="N30" s="144"/>
      <c r="O30" s="144"/>
      <c r="P30" s="144"/>
      <c r="Q30" s="144"/>
      <c r="R30" s="144"/>
      <c r="S30" s="144"/>
      <c r="T30" s="144"/>
      <c r="U30" s="145"/>
      <c r="V30" s="145"/>
      <c r="W30" s="146"/>
      <c r="X30" s="146"/>
      <c r="Y30" s="146"/>
      <c r="AL30" s="132"/>
      <c r="AM30" s="132"/>
      <c r="AN30" s="132"/>
      <c r="AO30" s="132"/>
      <c r="AP30" s="132"/>
      <c r="AQ30" s="132"/>
      <c r="AR30" s="132"/>
      <c r="AS30" s="138"/>
      <c r="AT30" s="132"/>
      <c r="AU30" s="132"/>
    </row>
    <row r="31" spans="5:58" ht="12" customHeight="1" x14ac:dyDescent="0.15">
      <c r="I31" s="136"/>
      <c r="N31" s="146"/>
      <c r="O31" s="146"/>
      <c r="P31" s="146"/>
      <c r="Q31" s="146"/>
      <c r="R31" s="146"/>
      <c r="S31" s="146"/>
      <c r="T31" s="146"/>
      <c r="U31" s="147"/>
      <c r="V31" s="147"/>
      <c r="W31" s="148"/>
      <c r="X31" s="146"/>
      <c r="Y31" s="146"/>
      <c r="Z31" s="146"/>
      <c r="AK31" s="118"/>
      <c r="AV31" s="140"/>
      <c r="AW31" s="140"/>
      <c r="AX31" s="140"/>
      <c r="AY31" s="141"/>
    </row>
    <row r="32" spans="5:58" ht="12" customHeight="1" x14ac:dyDescent="0.15">
      <c r="I32" s="149"/>
      <c r="M32" s="117"/>
      <c r="N32" s="129"/>
      <c r="T32" s="133"/>
      <c r="W32" s="118"/>
      <c r="AG32" s="115"/>
      <c r="AK32" s="135"/>
      <c r="AY32" s="135"/>
    </row>
    <row r="33" spans="3:61" ht="12" customHeight="1" x14ac:dyDescent="0.15">
      <c r="D33" s="541" t="s">
        <v>515</v>
      </c>
      <c r="E33" s="541"/>
      <c r="F33" s="541"/>
      <c r="G33" s="541"/>
      <c r="H33" s="541"/>
      <c r="I33" s="541"/>
      <c r="J33" s="541"/>
      <c r="K33" s="541"/>
      <c r="L33" s="541"/>
      <c r="M33" s="541"/>
      <c r="N33" s="150">
        <f>SUM(N34:N150)</f>
        <v>69</v>
      </c>
      <c r="O33" s="114"/>
      <c r="U33" s="490" t="s">
        <v>542</v>
      </c>
      <c r="V33" s="490"/>
      <c r="W33" s="490"/>
      <c r="X33" s="490"/>
      <c r="Y33" s="490"/>
      <c r="Z33" s="490"/>
      <c r="AA33" s="490"/>
      <c r="AB33" s="490"/>
      <c r="AC33" s="490"/>
      <c r="AD33" s="490"/>
      <c r="AH33" s="490" t="s">
        <v>334</v>
      </c>
      <c r="AI33" s="490"/>
      <c r="AJ33" s="490"/>
      <c r="AK33" s="490"/>
      <c r="AL33" s="490"/>
      <c r="AM33" s="490"/>
      <c r="AN33" s="490"/>
      <c r="AO33" s="490"/>
      <c r="AP33" s="490"/>
      <c r="AQ33" s="490"/>
      <c r="AU33" s="490" t="s">
        <v>452</v>
      </c>
      <c r="AV33" s="490"/>
      <c r="AW33" s="490"/>
      <c r="AX33" s="490"/>
      <c r="AY33" s="490"/>
      <c r="AZ33" s="490"/>
      <c r="BA33" s="490"/>
      <c r="BB33" s="490"/>
      <c r="BC33" s="490"/>
      <c r="BD33" s="490"/>
      <c r="BI33" s="129">
        <v>3</v>
      </c>
    </row>
    <row r="34" spans="3:61" ht="12" customHeight="1" x14ac:dyDescent="0.15">
      <c r="I34" s="131"/>
      <c r="N34" s="129"/>
      <c r="W34" s="138"/>
      <c r="AM34" s="142"/>
      <c r="AZ34" s="142"/>
    </row>
    <row r="35" spans="3:61" ht="12" customHeight="1" x14ac:dyDescent="0.15">
      <c r="D35" s="490" t="s">
        <v>492</v>
      </c>
      <c r="E35" s="490"/>
      <c r="F35" s="490"/>
      <c r="G35" s="490"/>
      <c r="H35" s="490"/>
      <c r="I35" s="490"/>
      <c r="J35" s="490"/>
      <c r="K35" s="490"/>
      <c r="L35" s="490"/>
      <c r="M35" s="490"/>
      <c r="N35" s="129">
        <f>COUNTA(K38:M74)</f>
        <v>30</v>
      </c>
      <c r="U35" s="490" t="s">
        <v>541</v>
      </c>
      <c r="V35" s="490"/>
      <c r="W35" s="490"/>
      <c r="X35" s="490"/>
      <c r="Y35" s="490"/>
      <c r="Z35" s="490"/>
      <c r="AA35" s="490"/>
      <c r="AB35" s="490"/>
      <c r="AC35" s="490"/>
      <c r="AD35" s="490"/>
      <c r="AH35" s="490" t="s">
        <v>544</v>
      </c>
      <c r="AI35" s="490"/>
      <c r="AJ35" s="490"/>
      <c r="AK35" s="490"/>
      <c r="AL35" s="490"/>
      <c r="AM35" s="490"/>
      <c r="AN35" s="490"/>
      <c r="AO35" s="490"/>
      <c r="AP35" s="490"/>
      <c r="AQ35" s="490"/>
      <c r="AU35" s="490" t="s">
        <v>535</v>
      </c>
      <c r="AV35" s="490"/>
      <c r="AW35" s="490"/>
      <c r="AX35" s="490"/>
      <c r="AY35" s="490"/>
      <c r="AZ35" s="490"/>
      <c r="BA35" s="490"/>
      <c r="BB35" s="490"/>
      <c r="BC35" s="490"/>
      <c r="BD35" s="490"/>
    </row>
    <row r="36" spans="3:61" ht="12" customHeight="1" x14ac:dyDescent="0.15">
      <c r="D36" s="115"/>
      <c r="E36" s="152"/>
      <c r="F36" s="152"/>
      <c r="G36" s="152"/>
      <c r="H36" s="152"/>
      <c r="I36" s="153"/>
      <c r="J36" s="115"/>
      <c r="K36" s="116"/>
      <c r="L36" s="116"/>
      <c r="M36" s="116"/>
      <c r="N36" s="129"/>
      <c r="T36" s="132"/>
      <c r="U36" s="132"/>
      <c r="V36" s="132"/>
      <c r="W36" s="132"/>
      <c r="X36" s="149"/>
      <c r="AG36" s="132"/>
      <c r="AH36" s="143"/>
      <c r="AI36" s="132"/>
      <c r="AJ36" s="132"/>
      <c r="AK36" s="132"/>
      <c r="AL36" s="135"/>
      <c r="AU36" s="140"/>
      <c r="AY36" s="141"/>
    </row>
    <row r="37" spans="3:61" ht="12" customHeight="1" x14ac:dyDescent="0.15">
      <c r="C37" s="136"/>
      <c r="D37" s="140"/>
      <c r="N37" s="129"/>
      <c r="T37" s="136"/>
      <c r="AG37" s="136"/>
      <c r="AY37" s="135"/>
    </row>
    <row r="38" spans="3:61" ht="12" customHeight="1" x14ac:dyDescent="0.15">
      <c r="C38" s="149"/>
      <c r="D38" s="468" t="s">
        <v>275</v>
      </c>
      <c r="E38" s="468"/>
      <c r="F38" s="476" t="s">
        <v>476</v>
      </c>
      <c r="G38" s="476"/>
      <c r="H38" s="476"/>
      <c r="I38" s="476"/>
      <c r="J38" s="476"/>
      <c r="K38" s="475" t="s">
        <v>28</v>
      </c>
      <c r="L38" s="475"/>
      <c r="M38" s="475"/>
      <c r="N38" s="129"/>
      <c r="T38" s="149"/>
      <c r="U38" s="468" t="s">
        <v>382</v>
      </c>
      <c r="V38" s="468"/>
      <c r="W38" s="477" t="s">
        <v>32</v>
      </c>
      <c r="X38" s="478"/>
      <c r="Y38" s="478"/>
      <c r="Z38" s="478"/>
      <c r="AA38" s="479"/>
      <c r="AB38" s="483" t="s">
        <v>518</v>
      </c>
      <c r="AC38" s="484"/>
      <c r="AD38" s="485"/>
      <c r="AG38" s="149"/>
      <c r="AH38" s="474" t="s">
        <v>454</v>
      </c>
      <c r="AI38" s="474"/>
      <c r="AJ38" s="473" t="s">
        <v>380</v>
      </c>
      <c r="AK38" s="473"/>
      <c r="AL38" s="473"/>
      <c r="AM38" s="473"/>
      <c r="AN38" s="473"/>
      <c r="AO38" s="473" t="s">
        <v>37</v>
      </c>
      <c r="AP38" s="473"/>
      <c r="AQ38" s="473"/>
      <c r="AU38" s="468" t="s">
        <v>450</v>
      </c>
      <c r="AV38" s="468"/>
      <c r="AW38" s="491" t="s">
        <v>38</v>
      </c>
      <c r="AX38" s="491"/>
      <c r="AY38" s="491"/>
      <c r="AZ38" s="491"/>
      <c r="BA38" s="491"/>
      <c r="BB38" s="491" t="s">
        <v>39</v>
      </c>
      <c r="BC38" s="491"/>
      <c r="BD38" s="491"/>
      <c r="BI38" s="129">
        <v>3</v>
      </c>
    </row>
    <row r="39" spans="3:61" ht="15" customHeight="1" x14ac:dyDescent="0.15">
      <c r="C39" s="131"/>
      <c r="D39" s="468"/>
      <c r="E39" s="468"/>
      <c r="F39" s="508" t="s">
        <v>198</v>
      </c>
      <c r="G39" s="509"/>
      <c r="H39" s="509"/>
      <c r="I39" s="509"/>
      <c r="J39" s="510"/>
      <c r="K39" s="470" t="s">
        <v>64</v>
      </c>
      <c r="L39" s="471"/>
      <c r="M39" s="472"/>
      <c r="N39" s="129"/>
      <c r="T39" s="155"/>
      <c r="U39" s="468"/>
      <c r="V39" s="468"/>
      <c r="W39" s="480"/>
      <c r="X39" s="481"/>
      <c r="Y39" s="481"/>
      <c r="Z39" s="481"/>
      <c r="AA39" s="482"/>
      <c r="AB39" s="486"/>
      <c r="AC39" s="487"/>
      <c r="AD39" s="488"/>
      <c r="AG39" s="156"/>
      <c r="AH39" s="474"/>
      <c r="AI39" s="474"/>
      <c r="AJ39" s="473" t="s">
        <v>529</v>
      </c>
      <c r="AK39" s="473"/>
      <c r="AL39" s="473"/>
      <c r="AM39" s="473"/>
      <c r="AN39" s="473"/>
      <c r="AO39" s="473" t="s">
        <v>555</v>
      </c>
      <c r="AP39" s="473"/>
      <c r="AQ39" s="473"/>
      <c r="AU39" s="468"/>
      <c r="AV39" s="468"/>
      <c r="AW39" s="489" t="s">
        <v>50</v>
      </c>
      <c r="AX39" s="489"/>
      <c r="AY39" s="489"/>
      <c r="AZ39" s="489"/>
      <c r="BA39" s="489"/>
      <c r="BB39" s="489" t="s">
        <v>59</v>
      </c>
      <c r="BC39" s="489"/>
      <c r="BD39" s="489"/>
    </row>
    <row r="40" spans="3:61" ht="15.75" customHeight="1" x14ac:dyDescent="0.15">
      <c r="C40" s="149"/>
      <c r="D40" s="468"/>
      <c r="E40" s="468"/>
      <c r="F40" s="476" t="s">
        <v>75</v>
      </c>
      <c r="G40" s="476"/>
      <c r="H40" s="476"/>
      <c r="I40" s="476"/>
      <c r="J40" s="476"/>
      <c r="K40" s="475" t="s">
        <v>76</v>
      </c>
      <c r="L40" s="475"/>
      <c r="M40" s="475"/>
      <c r="N40" s="129"/>
      <c r="T40" s="156"/>
      <c r="U40" s="468"/>
      <c r="V40" s="468"/>
      <c r="W40" s="476" t="s">
        <v>519</v>
      </c>
      <c r="X40" s="476"/>
      <c r="Y40" s="476"/>
      <c r="Z40" s="476"/>
      <c r="AA40" s="476"/>
      <c r="AB40" s="475" t="s">
        <v>278</v>
      </c>
      <c r="AC40" s="475"/>
      <c r="AD40" s="475"/>
      <c r="AG40" s="149"/>
      <c r="AH40" s="474"/>
      <c r="AI40" s="474"/>
      <c r="AJ40" s="473"/>
      <c r="AK40" s="473"/>
      <c r="AL40" s="473"/>
      <c r="AM40" s="473"/>
      <c r="AN40" s="473"/>
      <c r="AO40" s="473"/>
      <c r="AP40" s="473"/>
      <c r="AQ40" s="473"/>
      <c r="AU40" s="468"/>
      <c r="AV40" s="468"/>
      <c r="AW40" s="489"/>
      <c r="AX40" s="489"/>
      <c r="AY40" s="489"/>
      <c r="AZ40" s="489"/>
      <c r="BA40" s="489"/>
      <c r="BB40" s="489"/>
      <c r="BC40" s="489"/>
      <c r="BD40" s="489"/>
    </row>
    <row r="41" spans="3:61" ht="15.75" customHeight="1" x14ac:dyDescent="0.15">
      <c r="C41" s="149"/>
      <c r="D41" s="133"/>
      <c r="E41" s="133"/>
      <c r="F41" s="157"/>
      <c r="G41" s="157"/>
      <c r="H41" s="157"/>
      <c r="I41" s="157"/>
      <c r="J41" s="157"/>
      <c r="K41" s="120"/>
      <c r="L41" s="120"/>
      <c r="M41" s="120"/>
      <c r="N41" s="129"/>
      <c r="T41" s="158"/>
      <c r="U41" s="468"/>
      <c r="V41" s="468"/>
      <c r="W41" s="476" t="s">
        <v>546</v>
      </c>
      <c r="X41" s="476"/>
      <c r="Y41" s="476"/>
      <c r="Z41" s="476"/>
      <c r="AA41" s="476"/>
      <c r="AB41" s="475" t="s">
        <v>56</v>
      </c>
      <c r="AC41" s="475"/>
      <c r="AD41" s="475"/>
      <c r="AG41" s="149"/>
      <c r="AH41" s="133"/>
      <c r="AI41" s="133"/>
      <c r="AJ41" s="119"/>
      <c r="AK41" s="119"/>
      <c r="AL41" s="119"/>
      <c r="AM41" s="119"/>
      <c r="AN41" s="119"/>
      <c r="AO41" s="119"/>
      <c r="AP41" s="119"/>
      <c r="AQ41" s="119"/>
      <c r="AU41" s="133"/>
      <c r="AV41" s="133"/>
      <c r="AW41" s="119"/>
      <c r="AX41" s="119"/>
      <c r="AY41" s="119"/>
      <c r="AZ41" s="119"/>
      <c r="BA41" s="119"/>
      <c r="BB41" s="119"/>
      <c r="BC41" s="119"/>
      <c r="BD41" s="119"/>
    </row>
    <row r="42" spans="3:61" ht="12" customHeight="1" x14ac:dyDescent="0.15">
      <c r="C42" s="149"/>
      <c r="D42" s="468" t="s">
        <v>337</v>
      </c>
      <c r="E42" s="468"/>
      <c r="F42" s="477" t="s">
        <v>477</v>
      </c>
      <c r="G42" s="478"/>
      <c r="H42" s="478"/>
      <c r="I42" s="478"/>
      <c r="J42" s="479"/>
      <c r="K42" s="475" t="s">
        <v>87</v>
      </c>
      <c r="L42" s="475"/>
      <c r="M42" s="475"/>
      <c r="N42" s="129"/>
      <c r="T42" s="158"/>
      <c r="U42" s="468"/>
      <c r="V42" s="468"/>
      <c r="W42" s="508" t="s">
        <v>520</v>
      </c>
      <c r="X42" s="509"/>
      <c r="Y42" s="509"/>
      <c r="Z42" s="509"/>
      <c r="AA42" s="510"/>
      <c r="AB42" s="470" t="s">
        <v>545</v>
      </c>
      <c r="AC42" s="471"/>
      <c r="AD42" s="472"/>
      <c r="AG42" s="156"/>
      <c r="AH42" s="468" t="s">
        <v>447</v>
      </c>
      <c r="AI42" s="468"/>
      <c r="AJ42" s="468" t="s">
        <v>82</v>
      </c>
      <c r="AK42" s="468"/>
      <c r="AL42" s="468"/>
      <c r="AM42" s="468"/>
      <c r="AN42" s="468"/>
      <c r="AO42" s="473" t="s">
        <v>556</v>
      </c>
      <c r="AP42" s="473"/>
      <c r="AQ42" s="473"/>
    </row>
    <row r="43" spans="3:61" ht="12" customHeight="1" x14ac:dyDescent="0.15">
      <c r="C43" s="149"/>
      <c r="D43" s="468"/>
      <c r="E43" s="468"/>
      <c r="F43" s="513"/>
      <c r="G43" s="514"/>
      <c r="H43" s="514"/>
      <c r="I43" s="514"/>
      <c r="J43" s="515"/>
      <c r="K43" s="475" t="s">
        <v>97</v>
      </c>
      <c r="L43" s="475"/>
      <c r="M43" s="475"/>
      <c r="N43" s="129"/>
      <c r="T43" s="158"/>
      <c r="AG43" s="149"/>
      <c r="AH43" s="468"/>
      <c r="AI43" s="468"/>
      <c r="AJ43" s="468"/>
      <c r="AK43" s="468"/>
      <c r="AL43" s="468"/>
      <c r="AM43" s="468"/>
      <c r="AN43" s="468"/>
      <c r="AO43" s="473"/>
      <c r="AP43" s="473"/>
      <c r="AQ43" s="473"/>
    </row>
    <row r="44" spans="3:61" ht="12" customHeight="1" x14ac:dyDescent="0.15">
      <c r="C44" s="131"/>
      <c r="D44" s="468"/>
      <c r="E44" s="468"/>
      <c r="F44" s="513"/>
      <c r="G44" s="514"/>
      <c r="H44" s="514"/>
      <c r="I44" s="514"/>
      <c r="J44" s="515"/>
      <c r="K44" s="475" t="s">
        <v>478</v>
      </c>
      <c r="L44" s="475"/>
      <c r="M44" s="475"/>
      <c r="N44" s="129"/>
      <c r="T44" s="149"/>
      <c r="U44" s="468" t="s">
        <v>524</v>
      </c>
      <c r="V44" s="468"/>
      <c r="W44" s="477" t="s">
        <v>98</v>
      </c>
      <c r="X44" s="478"/>
      <c r="Y44" s="478"/>
      <c r="Z44" s="478"/>
      <c r="AA44" s="479"/>
      <c r="AB44" s="483" t="s">
        <v>521</v>
      </c>
      <c r="AC44" s="484"/>
      <c r="AD44" s="485"/>
      <c r="AG44" s="149"/>
      <c r="AH44" s="159"/>
      <c r="AI44" s="159"/>
      <c r="AJ44" s="119"/>
      <c r="AK44" s="119"/>
      <c r="AL44" s="119"/>
      <c r="AM44" s="119"/>
      <c r="AN44" s="119"/>
      <c r="AO44" s="115"/>
      <c r="AP44" s="115"/>
      <c r="AQ44" s="115"/>
    </row>
    <row r="45" spans="3:61" ht="12" customHeight="1" x14ac:dyDescent="0.15">
      <c r="C45" s="149"/>
      <c r="D45" s="468"/>
      <c r="E45" s="468"/>
      <c r="F45" s="513"/>
      <c r="G45" s="514"/>
      <c r="H45" s="514"/>
      <c r="I45" s="514"/>
      <c r="J45" s="515"/>
      <c r="K45" s="475" t="s">
        <v>102</v>
      </c>
      <c r="L45" s="475"/>
      <c r="M45" s="475"/>
      <c r="N45" s="129"/>
      <c r="T45" s="136"/>
      <c r="U45" s="468"/>
      <c r="V45" s="468"/>
      <c r="W45" s="480"/>
      <c r="X45" s="481"/>
      <c r="Y45" s="481"/>
      <c r="Z45" s="481"/>
      <c r="AA45" s="482"/>
      <c r="AB45" s="486"/>
      <c r="AC45" s="487"/>
      <c r="AD45" s="488"/>
      <c r="AG45" s="149"/>
      <c r="AH45" s="468" t="s">
        <v>558</v>
      </c>
      <c r="AI45" s="468"/>
      <c r="AJ45" s="492" t="s">
        <v>557</v>
      </c>
      <c r="AK45" s="492"/>
      <c r="AL45" s="492"/>
      <c r="AM45" s="492"/>
      <c r="AN45" s="493"/>
      <c r="AO45" s="496" t="s">
        <v>96</v>
      </c>
      <c r="AP45" s="497"/>
      <c r="AQ45" s="498"/>
    </row>
    <row r="46" spans="3:61" ht="18.75" customHeight="1" x14ac:dyDescent="0.15">
      <c r="C46" s="149"/>
      <c r="D46" s="468"/>
      <c r="E46" s="468"/>
      <c r="F46" s="516" t="s">
        <v>479</v>
      </c>
      <c r="G46" s="517"/>
      <c r="H46" s="517"/>
      <c r="I46" s="517"/>
      <c r="J46" s="518"/>
      <c r="K46" s="475" t="s">
        <v>105</v>
      </c>
      <c r="L46" s="475"/>
      <c r="M46" s="475"/>
      <c r="N46" s="129"/>
      <c r="T46" s="149"/>
      <c r="U46" s="468"/>
      <c r="V46" s="468"/>
      <c r="W46" s="508" t="s">
        <v>523</v>
      </c>
      <c r="X46" s="509"/>
      <c r="Y46" s="509"/>
      <c r="Z46" s="509"/>
      <c r="AA46" s="510"/>
      <c r="AB46" s="475" t="s">
        <v>522</v>
      </c>
      <c r="AC46" s="475"/>
      <c r="AD46" s="475"/>
      <c r="AG46" s="156"/>
      <c r="AH46" s="468"/>
      <c r="AI46" s="468"/>
      <c r="AJ46" s="494"/>
      <c r="AK46" s="494"/>
      <c r="AL46" s="494"/>
      <c r="AM46" s="494"/>
      <c r="AN46" s="495"/>
      <c r="AO46" s="499"/>
      <c r="AP46" s="500"/>
      <c r="AQ46" s="501"/>
    </row>
    <row r="47" spans="3:61" ht="15" customHeight="1" x14ac:dyDescent="0.15">
      <c r="C47" s="149"/>
      <c r="N47" s="129"/>
      <c r="T47" s="149"/>
      <c r="U47" s="468"/>
      <c r="V47" s="468"/>
      <c r="W47" s="508" t="s">
        <v>103</v>
      </c>
      <c r="X47" s="509"/>
      <c r="Y47" s="509"/>
      <c r="Z47" s="509"/>
      <c r="AA47" s="510"/>
      <c r="AB47" s="470" t="s">
        <v>545</v>
      </c>
      <c r="AC47" s="471"/>
      <c r="AD47" s="472"/>
      <c r="AG47" s="160"/>
      <c r="AH47" s="468"/>
      <c r="AI47" s="468"/>
      <c r="AJ47" s="502" t="s">
        <v>526</v>
      </c>
      <c r="AK47" s="503"/>
      <c r="AL47" s="503"/>
      <c r="AM47" s="503"/>
      <c r="AN47" s="504"/>
      <c r="AO47" s="496" t="s">
        <v>555</v>
      </c>
      <c r="AP47" s="497"/>
      <c r="AQ47" s="498"/>
    </row>
    <row r="48" spans="3:61" ht="12" customHeight="1" x14ac:dyDescent="0.15">
      <c r="C48" s="149"/>
      <c r="D48" s="468" t="s">
        <v>356</v>
      </c>
      <c r="E48" s="468"/>
      <c r="F48" s="473" t="s">
        <v>186</v>
      </c>
      <c r="G48" s="473"/>
      <c r="H48" s="473"/>
      <c r="I48" s="473"/>
      <c r="J48" s="473"/>
      <c r="K48" s="475" t="s">
        <v>232</v>
      </c>
      <c r="L48" s="475"/>
      <c r="M48" s="475"/>
      <c r="N48" s="129"/>
      <c r="T48" s="149"/>
      <c r="AG48" s="160"/>
      <c r="AH48" s="468"/>
      <c r="AI48" s="468"/>
      <c r="AJ48" s="505"/>
      <c r="AK48" s="506"/>
      <c r="AL48" s="506"/>
      <c r="AM48" s="506"/>
      <c r="AN48" s="507"/>
      <c r="AO48" s="499"/>
      <c r="AP48" s="500"/>
      <c r="AQ48" s="501"/>
    </row>
    <row r="49" spans="3:56" ht="12" customHeight="1" x14ac:dyDescent="0.15">
      <c r="C49" s="156"/>
      <c r="D49" s="468"/>
      <c r="E49" s="468"/>
      <c r="F49" s="473"/>
      <c r="G49" s="473"/>
      <c r="H49" s="473"/>
      <c r="I49" s="473"/>
      <c r="J49" s="473"/>
      <c r="K49" s="475" t="s">
        <v>113</v>
      </c>
      <c r="L49" s="475"/>
      <c r="M49" s="475"/>
      <c r="N49" s="129"/>
      <c r="T49" s="149"/>
      <c r="U49" s="468" t="s">
        <v>548</v>
      </c>
      <c r="V49" s="468"/>
      <c r="W49" s="476" t="s">
        <v>549</v>
      </c>
      <c r="X49" s="476"/>
      <c r="Y49" s="476"/>
      <c r="Z49" s="476"/>
      <c r="AA49" s="476"/>
      <c r="AB49" s="475" t="s">
        <v>193</v>
      </c>
      <c r="AC49" s="475"/>
      <c r="AD49" s="475"/>
      <c r="AG49" s="149"/>
      <c r="AH49" s="133"/>
      <c r="AI49" s="133"/>
      <c r="AJ49" s="119"/>
      <c r="AK49" s="119"/>
      <c r="AL49" s="119"/>
      <c r="AM49" s="119"/>
      <c r="AN49" s="119"/>
      <c r="AO49" s="119"/>
      <c r="AP49" s="119"/>
      <c r="AQ49" s="119"/>
    </row>
    <row r="50" spans="3:56" ht="12" customHeight="1" x14ac:dyDescent="0.15">
      <c r="C50" s="149"/>
      <c r="D50" s="468"/>
      <c r="E50" s="468"/>
      <c r="F50" s="473" t="s">
        <v>429</v>
      </c>
      <c r="G50" s="473"/>
      <c r="H50" s="473"/>
      <c r="I50" s="473"/>
      <c r="J50" s="473"/>
      <c r="K50" s="475" t="s">
        <v>115</v>
      </c>
      <c r="L50" s="475"/>
      <c r="M50" s="475"/>
      <c r="N50" s="129"/>
      <c r="T50" s="140"/>
      <c r="U50" s="468"/>
      <c r="V50" s="468"/>
      <c r="W50" s="476"/>
      <c r="X50" s="476"/>
      <c r="Y50" s="476"/>
      <c r="Z50" s="476"/>
      <c r="AA50" s="476"/>
      <c r="AB50" s="475" t="s">
        <v>384</v>
      </c>
      <c r="AC50" s="475"/>
      <c r="AD50" s="475"/>
      <c r="AG50" s="156"/>
      <c r="AH50" s="468" t="s">
        <v>293</v>
      </c>
      <c r="AI50" s="468"/>
      <c r="AJ50" s="468" t="s">
        <v>559</v>
      </c>
      <c r="AK50" s="468"/>
      <c r="AL50" s="468"/>
      <c r="AM50" s="468"/>
      <c r="AN50" s="468"/>
      <c r="AO50" s="473" t="s">
        <v>560</v>
      </c>
      <c r="AP50" s="473"/>
      <c r="AQ50" s="473"/>
    </row>
    <row r="51" spans="3:56" ht="12" customHeight="1" x14ac:dyDescent="0.15">
      <c r="C51" s="149"/>
      <c r="D51" s="468"/>
      <c r="E51" s="468"/>
      <c r="F51" s="473"/>
      <c r="G51" s="473"/>
      <c r="H51" s="473"/>
      <c r="I51" s="473"/>
      <c r="J51" s="473"/>
      <c r="K51" s="475" t="s">
        <v>119</v>
      </c>
      <c r="L51" s="475"/>
      <c r="M51" s="475"/>
      <c r="N51" s="129"/>
      <c r="U51" s="468"/>
      <c r="V51" s="468"/>
      <c r="W51" s="476"/>
      <c r="X51" s="476"/>
      <c r="Y51" s="476"/>
      <c r="Z51" s="476"/>
      <c r="AA51" s="476"/>
      <c r="AB51" s="475" t="s">
        <v>538</v>
      </c>
      <c r="AC51" s="475"/>
      <c r="AD51" s="475"/>
      <c r="AG51" s="149"/>
      <c r="AH51" s="468"/>
      <c r="AI51" s="468"/>
      <c r="AJ51" s="468"/>
      <c r="AK51" s="468"/>
      <c r="AL51" s="468"/>
      <c r="AM51" s="468"/>
      <c r="AN51" s="468"/>
      <c r="AO51" s="473"/>
      <c r="AP51" s="473"/>
      <c r="AQ51" s="473"/>
      <c r="AZ51" s="162"/>
      <c r="BD51" s="163"/>
    </row>
    <row r="52" spans="3:56" ht="12" customHeight="1" x14ac:dyDescent="0.15">
      <c r="C52" s="149"/>
      <c r="D52" s="468"/>
      <c r="E52" s="468"/>
      <c r="F52" s="473"/>
      <c r="G52" s="473"/>
      <c r="H52" s="473"/>
      <c r="I52" s="473"/>
      <c r="J52" s="473"/>
      <c r="K52" s="475" t="s">
        <v>121</v>
      </c>
      <c r="L52" s="475"/>
      <c r="M52" s="475"/>
      <c r="N52" s="129"/>
      <c r="U52" s="468"/>
      <c r="V52" s="468"/>
      <c r="W52" s="476"/>
      <c r="X52" s="476"/>
      <c r="Y52" s="476"/>
      <c r="Z52" s="476"/>
      <c r="AA52" s="476"/>
      <c r="AB52" s="475" t="s">
        <v>547</v>
      </c>
      <c r="AC52" s="475"/>
      <c r="AD52" s="475"/>
      <c r="AE52" s="164"/>
      <c r="AF52" s="164"/>
      <c r="AZ52" s="162"/>
      <c r="BD52" s="163"/>
    </row>
    <row r="53" spans="3:56" ht="12" customHeight="1" x14ac:dyDescent="0.15">
      <c r="C53" s="149"/>
      <c r="N53" s="129"/>
      <c r="U53" s="468"/>
      <c r="V53" s="468"/>
      <c r="W53" s="476"/>
      <c r="X53" s="476"/>
      <c r="Y53" s="476"/>
      <c r="Z53" s="476"/>
      <c r="AA53" s="476"/>
      <c r="AB53" s="469" t="s">
        <v>112</v>
      </c>
      <c r="AC53" s="469"/>
      <c r="AD53" s="469"/>
      <c r="AG53" s="149"/>
      <c r="AH53" s="125" t="s">
        <v>51</v>
      </c>
      <c r="AI53" s="125"/>
      <c r="AJ53" s="130" t="s">
        <v>51</v>
      </c>
      <c r="AK53" s="130"/>
      <c r="AL53" s="130"/>
      <c r="AM53" s="130"/>
      <c r="AN53" s="130"/>
      <c r="AO53" s="130" t="s">
        <v>530</v>
      </c>
      <c r="AP53" s="130"/>
      <c r="AQ53" s="130"/>
    </row>
    <row r="54" spans="3:56" ht="12" customHeight="1" x14ac:dyDescent="0.15">
      <c r="C54" s="156"/>
      <c r="D54" s="468" t="s">
        <v>220</v>
      </c>
      <c r="E54" s="468"/>
      <c r="F54" s="473" t="s">
        <v>480</v>
      </c>
      <c r="G54" s="473"/>
      <c r="H54" s="473"/>
      <c r="I54" s="473"/>
      <c r="J54" s="473"/>
      <c r="K54" s="475" t="s">
        <v>127</v>
      </c>
      <c r="L54" s="475"/>
      <c r="M54" s="475"/>
      <c r="N54" s="129"/>
      <c r="U54" s="468"/>
      <c r="V54" s="468"/>
      <c r="W54" s="476"/>
      <c r="X54" s="476"/>
      <c r="Y54" s="476"/>
      <c r="Z54" s="476"/>
      <c r="AA54" s="476"/>
      <c r="AB54" s="469" t="s">
        <v>545</v>
      </c>
      <c r="AC54" s="469"/>
      <c r="AD54" s="469"/>
      <c r="AG54" s="161"/>
      <c r="AH54" s="125"/>
      <c r="AI54" s="125"/>
      <c r="AJ54" s="130"/>
      <c r="AK54" s="130"/>
      <c r="AL54" s="130"/>
      <c r="AM54" s="130"/>
      <c r="AN54" s="130"/>
      <c r="AO54" s="130"/>
      <c r="AP54" s="130"/>
      <c r="AQ54" s="130"/>
    </row>
    <row r="55" spans="3:56" ht="13.5" customHeight="1" x14ac:dyDescent="0.15">
      <c r="C55" s="149"/>
      <c r="D55" s="468"/>
      <c r="E55" s="468"/>
      <c r="F55" s="473"/>
      <c r="G55" s="473"/>
      <c r="H55" s="473"/>
      <c r="I55" s="473"/>
      <c r="J55" s="473"/>
      <c r="K55" s="475" t="s">
        <v>133</v>
      </c>
      <c r="L55" s="475"/>
      <c r="M55" s="475"/>
      <c r="N55" s="129"/>
      <c r="AG55" s="149"/>
      <c r="AI55" s="163"/>
    </row>
    <row r="56" spans="3:56" ht="12" customHeight="1" x14ac:dyDescent="0.15">
      <c r="C56" s="149"/>
      <c r="N56" s="165"/>
      <c r="O56" s="166"/>
      <c r="P56" s="166"/>
      <c r="W56" s="159"/>
      <c r="X56" s="159"/>
      <c r="Y56" s="167"/>
      <c r="Z56" s="167"/>
      <c r="AA56" s="167"/>
      <c r="AB56" s="167"/>
      <c r="AC56" s="167"/>
      <c r="AD56" s="511"/>
      <c r="AE56" s="511"/>
      <c r="AF56" s="512"/>
      <c r="AG56" s="156"/>
      <c r="AH56" s="125" t="s">
        <v>531</v>
      </c>
      <c r="AI56" s="125"/>
      <c r="AJ56" s="122" t="s">
        <v>532</v>
      </c>
      <c r="AK56" s="123"/>
      <c r="AL56" s="123"/>
      <c r="AM56" s="123"/>
      <c r="AN56" s="124"/>
      <c r="AO56" s="154" t="s">
        <v>533</v>
      </c>
      <c r="AP56" s="154"/>
      <c r="AQ56" s="154"/>
    </row>
    <row r="57" spans="3:56" ht="12" customHeight="1" x14ac:dyDescent="0.15">
      <c r="C57" s="149"/>
      <c r="D57" s="468" t="s">
        <v>484</v>
      </c>
      <c r="E57" s="468"/>
      <c r="F57" s="475" t="s">
        <v>130</v>
      </c>
      <c r="G57" s="475"/>
      <c r="H57" s="475"/>
      <c r="I57" s="475"/>
      <c r="J57" s="475"/>
      <c r="K57" s="475" t="s">
        <v>131</v>
      </c>
      <c r="L57" s="475"/>
      <c r="M57" s="475"/>
      <c r="N57" s="129"/>
      <c r="AC57" s="129"/>
      <c r="AD57" s="129"/>
      <c r="AE57" s="129"/>
      <c r="AG57" s="136"/>
      <c r="AH57" s="125"/>
      <c r="AI57" s="125"/>
      <c r="AJ57" s="126"/>
      <c r="AK57" s="127"/>
      <c r="AL57" s="127"/>
      <c r="AM57" s="127"/>
      <c r="AN57" s="128"/>
      <c r="AO57" s="154" t="s">
        <v>534</v>
      </c>
      <c r="AP57" s="154"/>
      <c r="AQ57" s="154"/>
    </row>
    <row r="58" spans="3:56" ht="12" customHeight="1" x14ac:dyDescent="0.15">
      <c r="C58" s="149"/>
      <c r="D58" s="468"/>
      <c r="E58" s="468"/>
      <c r="F58" s="473" t="s">
        <v>483</v>
      </c>
      <c r="G58" s="473"/>
      <c r="H58" s="473"/>
      <c r="I58" s="473"/>
      <c r="J58" s="473"/>
      <c r="K58" s="475" t="s">
        <v>132</v>
      </c>
      <c r="L58" s="475"/>
      <c r="M58" s="475"/>
      <c r="N58" s="129"/>
      <c r="AC58" s="129"/>
      <c r="AD58" s="129"/>
      <c r="AE58" s="129"/>
      <c r="AG58" s="149"/>
      <c r="AZ58" s="162"/>
      <c r="BA58" s="163"/>
    </row>
    <row r="59" spans="3:56" ht="12" customHeight="1" x14ac:dyDescent="0.15">
      <c r="C59" s="156"/>
      <c r="D59" s="468"/>
      <c r="E59" s="468"/>
      <c r="F59" s="473"/>
      <c r="G59" s="473"/>
      <c r="H59" s="473"/>
      <c r="I59" s="473"/>
      <c r="J59" s="473"/>
      <c r="K59" s="475" t="s">
        <v>139</v>
      </c>
      <c r="L59" s="475"/>
      <c r="M59" s="475"/>
      <c r="N59" s="129"/>
      <c r="AC59" s="129"/>
      <c r="AD59" s="129"/>
      <c r="AE59" s="129"/>
      <c r="AG59" s="149"/>
      <c r="AH59" s="151" t="s">
        <v>412</v>
      </c>
      <c r="AI59" s="151"/>
      <c r="AJ59" s="151"/>
      <c r="AK59" s="151"/>
      <c r="AL59" s="151"/>
      <c r="AM59" s="151"/>
      <c r="AN59" s="151"/>
      <c r="AO59" s="151"/>
      <c r="AP59" s="151"/>
      <c r="AQ59" s="151"/>
      <c r="AZ59" s="168"/>
      <c r="BA59" s="163"/>
    </row>
    <row r="60" spans="3:56" ht="12" customHeight="1" x14ac:dyDescent="0.15">
      <c r="C60" s="149"/>
      <c r="D60" s="468"/>
      <c r="E60" s="468"/>
      <c r="F60" s="473"/>
      <c r="G60" s="473"/>
      <c r="H60" s="473"/>
      <c r="I60" s="473"/>
      <c r="J60" s="473"/>
      <c r="K60" s="475" t="s">
        <v>465</v>
      </c>
      <c r="L60" s="475"/>
      <c r="M60" s="475"/>
      <c r="N60" s="129"/>
      <c r="AC60" s="129"/>
      <c r="AD60" s="129"/>
      <c r="AE60" s="129"/>
      <c r="AG60" s="149"/>
      <c r="AL60" s="141"/>
    </row>
    <row r="61" spans="3:56" ht="12" customHeight="1" x14ac:dyDescent="0.15">
      <c r="C61" s="149"/>
      <c r="D61" s="468"/>
      <c r="E61" s="468"/>
      <c r="F61" s="473"/>
      <c r="G61" s="473"/>
      <c r="H61" s="473"/>
      <c r="I61" s="473"/>
      <c r="J61" s="473"/>
      <c r="K61" s="475" t="s">
        <v>481</v>
      </c>
      <c r="L61" s="475"/>
      <c r="M61" s="475"/>
      <c r="N61" s="129"/>
      <c r="AC61" s="129"/>
      <c r="AD61" s="129"/>
      <c r="AE61" s="129"/>
      <c r="AG61" s="149"/>
      <c r="AL61" s="135"/>
    </row>
    <row r="62" spans="3:56" ht="12" customHeight="1" x14ac:dyDescent="0.15">
      <c r="C62" s="149"/>
      <c r="D62" s="468"/>
      <c r="E62" s="468"/>
      <c r="F62" s="473"/>
      <c r="G62" s="473"/>
      <c r="H62" s="473"/>
      <c r="I62" s="473"/>
      <c r="J62" s="473"/>
      <c r="K62" s="475" t="s">
        <v>482</v>
      </c>
      <c r="L62" s="475"/>
      <c r="M62" s="475"/>
      <c r="N62" s="129"/>
      <c r="AC62" s="129"/>
      <c r="AD62" s="129"/>
      <c r="AE62" s="129"/>
      <c r="AG62" s="156"/>
      <c r="AH62" s="125" t="s">
        <v>60</v>
      </c>
      <c r="AI62" s="125"/>
      <c r="AJ62" s="130" t="s">
        <v>61</v>
      </c>
      <c r="AK62" s="130"/>
      <c r="AL62" s="130"/>
      <c r="AM62" s="130"/>
      <c r="AN62" s="130"/>
      <c r="AO62" s="130" t="s">
        <v>536</v>
      </c>
      <c r="AP62" s="130"/>
      <c r="AQ62" s="130"/>
    </row>
    <row r="63" spans="3:56" ht="12" customHeight="1" x14ac:dyDescent="0.15">
      <c r="C63" s="149"/>
      <c r="D63" s="468"/>
      <c r="E63" s="468"/>
      <c r="F63" s="473"/>
      <c r="G63" s="473"/>
      <c r="H63" s="473"/>
      <c r="I63" s="473"/>
      <c r="J63" s="473"/>
      <c r="K63" s="475" t="s">
        <v>141</v>
      </c>
      <c r="L63" s="475"/>
      <c r="M63" s="475"/>
      <c r="N63" s="129"/>
      <c r="AC63" s="129"/>
      <c r="AD63" s="129"/>
      <c r="AE63" s="129"/>
      <c r="AH63" s="125"/>
      <c r="AI63" s="125"/>
      <c r="AJ63" s="130"/>
      <c r="AK63" s="130"/>
      <c r="AL63" s="130"/>
      <c r="AM63" s="130"/>
      <c r="AN63" s="130"/>
      <c r="AO63" s="130"/>
      <c r="AP63" s="130"/>
      <c r="AQ63" s="130"/>
    </row>
    <row r="64" spans="3:56" ht="12" customHeight="1" x14ac:dyDescent="0.15">
      <c r="C64" s="149"/>
      <c r="N64" s="129"/>
      <c r="AC64" s="129"/>
      <c r="AD64" s="129"/>
      <c r="AE64" s="129"/>
      <c r="AY64" s="169"/>
      <c r="BD64" s="163"/>
    </row>
    <row r="65" spans="3:31" ht="12" customHeight="1" x14ac:dyDescent="0.15">
      <c r="C65" s="161"/>
      <c r="D65" s="468" t="s">
        <v>455</v>
      </c>
      <c r="E65" s="468"/>
      <c r="F65" s="473" t="s">
        <v>456</v>
      </c>
      <c r="G65" s="473"/>
      <c r="H65" s="473"/>
      <c r="I65" s="473"/>
      <c r="J65" s="473"/>
      <c r="K65" s="475" t="s">
        <v>485</v>
      </c>
      <c r="L65" s="475"/>
      <c r="M65" s="475"/>
      <c r="N65" s="129"/>
      <c r="AC65" s="129"/>
      <c r="AD65" s="129"/>
      <c r="AE65" s="129"/>
    </row>
    <row r="66" spans="3:31" ht="12" customHeight="1" x14ac:dyDescent="0.15">
      <c r="C66" s="149"/>
      <c r="D66" s="133"/>
      <c r="E66" s="133"/>
      <c r="F66" s="119"/>
      <c r="G66" s="119"/>
      <c r="H66" s="119"/>
      <c r="I66" s="119"/>
      <c r="J66" s="119"/>
      <c r="K66" s="120"/>
      <c r="L66" s="120"/>
      <c r="M66" s="120"/>
      <c r="N66" s="129"/>
      <c r="AC66" s="129"/>
      <c r="AD66" s="129"/>
      <c r="AE66" s="129"/>
    </row>
    <row r="67" spans="3:31" ht="12" customHeight="1" x14ac:dyDescent="0.15">
      <c r="C67" s="161"/>
      <c r="D67" s="468" t="s">
        <v>489</v>
      </c>
      <c r="E67" s="468"/>
      <c r="F67" s="473" t="s">
        <v>490</v>
      </c>
      <c r="G67" s="473"/>
      <c r="H67" s="473"/>
      <c r="I67" s="473"/>
      <c r="J67" s="473"/>
      <c r="K67" s="475" t="s">
        <v>491</v>
      </c>
      <c r="L67" s="475"/>
      <c r="M67" s="475"/>
      <c r="N67" s="129"/>
      <c r="AC67" s="129"/>
      <c r="AD67" s="129"/>
      <c r="AE67" s="129"/>
    </row>
    <row r="68" spans="3:31" ht="12" customHeight="1" x14ac:dyDescent="0.15">
      <c r="C68" s="149"/>
      <c r="D68" s="133"/>
      <c r="E68" s="133"/>
      <c r="F68" s="119"/>
      <c r="G68" s="119"/>
      <c r="H68" s="119"/>
      <c r="I68" s="119"/>
      <c r="J68" s="119"/>
      <c r="K68" s="120"/>
      <c r="L68" s="120"/>
      <c r="M68" s="120"/>
      <c r="N68" s="129"/>
      <c r="AC68" s="129"/>
      <c r="AD68" s="129"/>
      <c r="AE68" s="129"/>
    </row>
    <row r="69" spans="3:31" ht="12" customHeight="1" x14ac:dyDescent="0.15">
      <c r="C69" s="149"/>
      <c r="D69" s="468" t="s">
        <v>553</v>
      </c>
      <c r="E69" s="468"/>
      <c r="F69" s="476" t="s">
        <v>554</v>
      </c>
      <c r="G69" s="476"/>
      <c r="H69" s="476"/>
      <c r="I69" s="476"/>
      <c r="J69" s="476"/>
      <c r="K69" s="475" t="s">
        <v>486</v>
      </c>
      <c r="L69" s="475"/>
      <c r="M69" s="475"/>
      <c r="N69" s="129"/>
      <c r="AC69" s="129"/>
      <c r="AD69" s="129"/>
      <c r="AE69" s="129"/>
    </row>
    <row r="70" spans="3:31" ht="12" customHeight="1" x14ac:dyDescent="0.15">
      <c r="C70" s="149"/>
      <c r="D70" s="468"/>
      <c r="E70" s="468"/>
      <c r="F70" s="476"/>
      <c r="G70" s="476"/>
      <c r="H70" s="476"/>
      <c r="I70" s="476"/>
      <c r="J70" s="476"/>
      <c r="K70" s="475" t="s">
        <v>152</v>
      </c>
      <c r="L70" s="475"/>
      <c r="M70" s="475"/>
      <c r="N70" s="129"/>
      <c r="AC70" s="129"/>
      <c r="AD70" s="129"/>
      <c r="AE70" s="129"/>
    </row>
    <row r="71" spans="3:31" ht="12" customHeight="1" x14ac:dyDescent="0.15">
      <c r="C71" s="149"/>
      <c r="D71" s="468"/>
      <c r="E71" s="468"/>
      <c r="F71" s="476"/>
      <c r="G71" s="476"/>
      <c r="H71" s="476"/>
      <c r="I71" s="476"/>
      <c r="J71" s="476"/>
      <c r="K71" s="470" t="s">
        <v>552</v>
      </c>
      <c r="L71" s="471"/>
      <c r="M71" s="472"/>
      <c r="N71" s="129"/>
      <c r="AC71" s="129"/>
      <c r="AD71" s="129"/>
      <c r="AE71" s="129"/>
    </row>
    <row r="72" spans="3:31" ht="12" customHeight="1" x14ac:dyDescent="0.15">
      <c r="C72" s="161"/>
      <c r="D72" s="468"/>
      <c r="E72" s="468"/>
      <c r="F72" s="476"/>
      <c r="G72" s="476"/>
      <c r="H72" s="476"/>
      <c r="I72" s="476"/>
      <c r="J72" s="476"/>
      <c r="K72" s="475" t="s">
        <v>487</v>
      </c>
      <c r="L72" s="475"/>
      <c r="M72" s="475"/>
      <c r="N72" s="129"/>
      <c r="AC72" s="129"/>
      <c r="AD72" s="129"/>
      <c r="AE72" s="129"/>
    </row>
    <row r="73" spans="3:31" ht="12" customHeight="1" x14ac:dyDescent="0.15">
      <c r="C73" s="149"/>
      <c r="D73" s="468"/>
      <c r="E73" s="468"/>
      <c r="F73" s="476"/>
      <c r="G73" s="476"/>
      <c r="H73" s="476"/>
      <c r="I73" s="476"/>
      <c r="J73" s="476"/>
      <c r="K73" s="475" t="s">
        <v>475</v>
      </c>
      <c r="L73" s="475"/>
      <c r="M73" s="475"/>
      <c r="N73" s="129"/>
      <c r="AC73" s="129"/>
      <c r="AD73" s="129"/>
      <c r="AE73" s="129"/>
    </row>
    <row r="74" spans="3:31" ht="12" customHeight="1" x14ac:dyDescent="0.15">
      <c r="C74" s="149"/>
      <c r="D74" s="468"/>
      <c r="E74" s="468"/>
      <c r="F74" s="476"/>
      <c r="G74" s="476"/>
      <c r="H74" s="476"/>
      <c r="I74" s="476"/>
      <c r="J74" s="476"/>
      <c r="K74" s="475" t="s">
        <v>488</v>
      </c>
      <c r="L74" s="475"/>
      <c r="M74" s="475"/>
      <c r="N74" s="129"/>
      <c r="AC74" s="129"/>
      <c r="AD74" s="129"/>
      <c r="AE74" s="129"/>
    </row>
    <row r="75" spans="3:31" ht="12" customHeight="1" x14ac:dyDescent="0.15">
      <c r="C75" s="149"/>
      <c r="N75" s="129"/>
      <c r="AC75" s="129"/>
      <c r="AD75" s="129"/>
      <c r="AE75" s="129"/>
    </row>
    <row r="76" spans="3:31" ht="12" customHeight="1" x14ac:dyDescent="0.15">
      <c r="C76" s="149"/>
      <c r="D76" s="519" t="s">
        <v>517</v>
      </c>
      <c r="E76" s="520"/>
      <c r="F76" s="520"/>
      <c r="G76" s="520"/>
      <c r="H76" s="520"/>
      <c r="I76" s="520"/>
      <c r="J76" s="520"/>
      <c r="K76" s="520"/>
      <c r="L76" s="520"/>
      <c r="M76" s="521"/>
      <c r="N76" s="129">
        <f>COUNTA(K79:M101)</f>
        <v>17</v>
      </c>
      <c r="AC76" s="129"/>
      <c r="AD76" s="129"/>
      <c r="AE76" s="129"/>
    </row>
    <row r="77" spans="3:31" ht="12" customHeight="1" x14ac:dyDescent="0.15">
      <c r="C77" s="131"/>
      <c r="D77" s="152"/>
      <c r="E77" s="152"/>
      <c r="F77" s="152"/>
      <c r="G77" s="152"/>
      <c r="H77" s="170"/>
      <c r="I77" s="171"/>
      <c r="J77" s="115"/>
      <c r="K77" s="116"/>
      <c r="L77" s="116"/>
      <c r="M77" s="116"/>
      <c r="N77" s="129"/>
      <c r="AC77" s="129"/>
      <c r="AD77" s="129"/>
      <c r="AE77" s="129"/>
    </row>
    <row r="78" spans="3:31" ht="12" customHeight="1" x14ac:dyDescent="0.15">
      <c r="C78" s="149"/>
      <c r="N78" s="172"/>
      <c r="O78" s="159"/>
      <c r="AC78" s="129"/>
      <c r="AD78" s="129"/>
      <c r="AE78" s="129"/>
    </row>
    <row r="79" spans="3:31" ht="12" customHeight="1" x14ac:dyDescent="0.15">
      <c r="C79" s="149"/>
      <c r="D79" s="542" t="s">
        <v>457</v>
      </c>
      <c r="E79" s="543"/>
      <c r="F79" s="483" t="s">
        <v>269</v>
      </c>
      <c r="G79" s="484"/>
      <c r="H79" s="484"/>
      <c r="I79" s="484"/>
      <c r="J79" s="485"/>
      <c r="K79" s="525" t="s">
        <v>178</v>
      </c>
      <c r="L79" s="526"/>
      <c r="M79" s="527"/>
      <c r="N79" s="172"/>
      <c r="O79" s="159"/>
      <c r="AC79" s="129"/>
      <c r="AD79" s="129"/>
      <c r="AE79" s="129"/>
    </row>
    <row r="80" spans="3:31" ht="12" customHeight="1" x14ac:dyDescent="0.15">
      <c r="C80" s="149"/>
      <c r="D80" s="544"/>
      <c r="E80" s="545"/>
      <c r="F80" s="522"/>
      <c r="G80" s="523"/>
      <c r="H80" s="523"/>
      <c r="I80" s="523"/>
      <c r="J80" s="524"/>
      <c r="K80" s="525" t="s">
        <v>261</v>
      </c>
      <c r="L80" s="526"/>
      <c r="M80" s="527"/>
      <c r="N80" s="172"/>
      <c r="O80" s="159"/>
      <c r="AC80" s="129"/>
      <c r="AD80" s="129"/>
      <c r="AE80" s="129"/>
    </row>
    <row r="81" spans="3:31" ht="12" customHeight="1" x14ac:dyDescent="0.15">
      <c r="C81" s="136"/>
      <c r="D81" s="546"/>
      <c r="E81" s="547"/>
      <c r="F81" s="529" t="s">
        <v>162</v>
      </c>
      <c r="G81" s="494"/>
      <c r="H81" s="494"/>
      <c r="I81" s="494"/>
      <c r="J81" s="495"/>
      <c r="K81" s="525" t="s">
        <v>163</v>
      </c>
      <c r="L81" s="526"/>
      <c r="M81" s="527"/>
      <c r="N81" s="172"/>
      <c r="O81" s="159"/>
      <c r="AC81" s="129"/>
      <c r="AD81" s="129"/>
      <c r="AE81" s="129"/>
    </row>
    <row r="82" spans="3:31" ht="12" customHeight="1" x14ac:dyDescent="0.15">
      <c r="C82" s="149"/>
      <c r="N82" s="172"/>
      <c r="O82" s="159"/>
      <c r="AC82" s="129"/>
      <c r="AD82" s="129"/>
      <c r="AE82" s="129"/>
    </row>
    <row r="83" spans="3:31" ht="12" customHeight="1" x14ac:dyDescent="0.15">
      <c r="C83" s="149"/>
      <c r="D83" s="468" t="s">
        <v>458</v>
      </c>
      <c r="E83" s="468"/>
      <c r="F83" s="468" t="s">
        <v>493</v>
      </c>
      <c r="G83" s="468"/>
      <c r="H83" s="468"/>
      <c r="I83" s="468"/>
      <c r="J83" s="468"/>
      <c r="K83" s="469" t="s">
        <v>352</v>
      </c>
      <c r="L83" s="469"/>
      <c r="M83" s="469"/>
      <c r="N83" s="172"/>
      <c r="O83" s="159"/>
      <c r="AC83" s="129"/>
      <c r="AD83" s="129"/>
      <c r="AE83" s="129"/>
    </row>
    <row r="84" spans="3:31" ht="12" customHeight="1" x14ac:dyDescent="0.15">
      <c r="C84" s="149"/>
      <c r="D84" s="468"/>
      <c r="E84" s="468"/>
      <c r="F84" s="468"/>
      <c r="G84" s="468"/>
      <c r="H84" s="468"/>
      <c r="I84" s="468"/>
      <c r="J84" s="468"/>
      <c r="K84" s="469" t="s">
        <v>262</v>
      </c>
      <c r="L84" s="469"/>
      <c r="M84" s="469"/>
      <c r="N84" s="172"/>
      <c r="O84" s="159"/>
      <c r="AC84" s="129"/>
      <c r="AD84" s="129"/>
      <c r="AE84" s="129"/>
    </row>
    <row r="85" spans="3:31" ht="12" customHeight="1" x14ac:dyDescent="0.15">
      <c r="C85" s="131"/>
      <c r="D85" s="468"/>
      <c r="E85" s="468"/>
      <c r="F85" s="468"/>
      <c r="G85" s="468"/>
      <c r="H85" s="468"/>
      <c r="I85" s="468"/>
      <c r="J85" s="468"/>
      <c r="K85" s="469" t="s">
        <v>167</v>
      </c>
      <c r="L85" s="469"/>
      <c r="M85" s="469"/>
      <c r="N85" s="172"/>
      <c r="O85" s="159"/>
      <c r="AC85" s="129"/>
      <c r="AD85" s="129"/>
      <c r="AE85" s="129"/>
    </row>
    <row r="86" spans="3:31" ht="12" customHeight="1" x14ac:dyDescent="0.15">
      <c r="C86" s="149"/>
      <c r="D86" s="468"/>
      <c r="E86" s="468"/>
      <c r="F86" s="468" t="s">
        <v>402</v>
      </c>
      <c r="G86" s="468"/>
      <c r="H86" s="468"/>
      <c r="I86" s="468"/>
      <c r="J86" s="468"/>
      <c r="K86" s="469" t="s">
        <v>168</v>
      </c>
      <c r="L86" s="469"/>
      <c r="M86" s="469"/>
      <c r="N86" s="172"/>
      <c r="O86" s="159"/>
      <c r="AC86" s="129"/>
      <c r="AD86" s="129"/>
      <c r="AE86" s="129"/>
    </row>
    <row r="87" spans="3:31" ht="12" customHeight="1" x14ac:dyDescent="0.15">
      <c r="C87" s="149"/>
      <c r="N87" s="172"/>
      <c r="O87" s="159"/>
      <c r="AC87" s="129"/>
      <c r="AD87" s="129"/>
      <c r="AE87" s="129"/>
    </row>
    <row r="88" spans="3:31" ht="12" customHeight="1" x14ac:dyDescent="0.15">
      <c r="C88" s="131"/>
      <c r="D88" s="468" t="s">
        <v>169</v>
      </c>
      <c r="E88" s="468"/>
      <c r="F88" s="468" t="s">
        <v>170</v>
      </c>
      <c r="G88" s="468"/>
      <c r="H88" s="468"/>
      <c r="I88" s="468"/>
      <c r="J88" s="468"/>
      <c r="K88" s="469" t="s">
        <v>172</v>
      </c>
      <c r="L88" s="469"/>
      <c r="M88" s="469"/>
      <c r="N88" s="172"/>
      <c r="O88" s="159"/>
      <c r="AC88" s="129"/>
      <c r="AD88" s="129"/>
      <c r="AE88" s="129"/>
    </row>
    <row r="89" spans="3:31" ht="12" customHeight="1" x14ac:dyDescent="0.15">
      <c r="C89" s="149"/>
      <c r="D89" s="468"/>
      <c r="E89" s="468"/>
      <c r="F89" s="468"/>
      <c r="G89" s="468"/>
      <c r="H89" s="468"/>
      <c r="I89" s="468"/>
      <c r="J89" s="468"/>
      <c r="K89" s="469" t="s">
        <v>494</v>
      </c>
      <c r="L89" s="469"/>
      <c r="M89" s="469"/>
      <c r="N89" s="172"/>
      <c r="O89" s="159"/>
      <c r="AC89" s="129"/>
      <c r="AD89" s="129"/>
      <c r="AE89" s="129"/>
    </row>
    <row r="90" spans="3:31" ht="12" customHeight="1" x14ac:dyDescent="0.15">
      <c r="C90" s="149"/>
      <c r="N90" s="172"/>
      <c r="O90" s="159"/>
      <c r="AC90" s="129"/>
      <c r="AD90" s="129"/>
      <c r="AE90" s="129"/>
    </row>
    <row r="91" spans="3:31" ht="12" customHeight="1" x14ac:dyDescent="0.15">
      <c r="C91" s="131"/>
      <c r="D91" s="468" t="s">
        <v>173</v>
      </c>
      <c r="E91" s="468"/>
      <c r="F91" s="528" t="s">
        <v>495</v>
      </c>
      <c r="G91" s="492"/>
      <c r="H91" s="492"/>
      <c r="I91" s="492"/>
      <c r="J91" s="493"/>
      <c r="K91" s="530" t="s">
        <v>496</v>
      </c>
      <c r="L91" s="531"/>
      <c r="M91" s="532"/>
      <c r="N91" s="172"/>
      <c r="O91" s="159"/>
      <c r="AC91" s="129"/>
      <c r="AD91" s="129"/>
      <c r="AE91" s="129"/>
    </row>
    <row r="92" spans="3:31" ht="4.5" customHeight="1" x14ac:dyDescent="0.15">
      <c r="C92" s="149"/>
      <c r="D92" s="468"/>
      <c r="E92" s="468"/>
      <c r="F92" s="529"/>
      <c r="G92" s="494"/>
      <c r="H92" s="494"/>
      <c r="I92" s="494"/>
      <c r="J92" s="495"/>
      <c r="K92" s="533"/>
      <c r="L92" s="534"/>
      <c r="M92" s="535"/>
      <c r="N92" s="172"/>
      <c r="O92" s="159"/>
      <c r="AC92" s="129"/>
      <c r="AD92" s="129"/>
      <c r="AE92" s="129"/>
    </row>
    <row r="93" spans="3:31" ht="12" customHeight="1" x14ac:dyDescent="0.15">
      <c r="C93" s="149"/>
      <c r="N93" s="172"/>
      <c r="O93" s="159"/>
      <c r="AC93" s="129"/>
      <c r="AD93" s="129"/>
      <c r="AE93" s="129"/>
    </row>
    <row r="94" spans="3:31" ht="12" customHeight="1" x14ac:dyDescent="0.15">
      <c r="C94" s="149"/>
      <c r="D94" s="468" t="s">
        <v>445</v>
      </c>
      <c r="E94" s="468"/>
      <c r="F94" s="468" t="s">
        <v>151</v>
      </c>
      <c r="G94" s="468"/>
      <c r="H94" s="468"/>
      <c r="I94" s="468"/>
      <c r="J94" s="468"/>
      <c r="K94" s="469" t="s">
        <v>177</v>
      </c>
      <c r="L94" s="469"/>
      <c r="M94" s="469"/>
      <c r="N94" s="172"/>
      <c r="O94" s="159"/>
      <c r="AC94" s="129"/>
      <c r="AD94" s="129"/>
      <c r="AE94" s="129"/>
    </row>
    <row r="95" spans="3:31" ht="12" customHeight="1" x14ac:dyDescent="0.15">
      <c r="C95" s="149"/>
      <c r="D95" s="468"/>
      <c r="E95" s="468"/>
      <c r="F95" s="468"/>
      <c r="G95" s="468"/>
      <c r="H95" s="468"/>
      <c r="I95" s="468"/>
      <c r="J95" s="468"/>
      <c r="K95" s="469" t="s">
        <v>179</v>
      </c>
      <c r="L95" s="469"/>
      <c r="M95" s="469"/>
      <c r="N95" s="172"/>
      <c r="O95" s="159"/>
      <c r="AC95" s="129"/>
      <c r="AD95" s="129"/>
      <c r="AE95" s="129"/>
    </row>
    <row r="96" spans="3:31" ht="12" customHeight="1" x14ac:dyDescent="0.15">
      <c r="C96" s="131"/>
      <c r="D96" s="468"/>
      <c r="E96" s="468"/>
      <c r="F96" s="468"/>
      <c r="G96" s="468"/>
      <c r="H96" s="468"/>
      <c r="I96" s="468"/>
      <c r="J96" s="468"/>
      <c r="K96" s="469" t="s">
        <v>497</v>
      </c>
      <c r="L96" s="469"/>
      <c r="M96" s="469"/>
      <c r="N96" s="172"/>
      <c r="O96" s="159"/>
      <c r="AC96" s="129"/>
      <c r="AD96" s="129"/>
      <c r="AE96" s="129"/>
    </row>
    <row r="97" spans="3:31" ht="12" customHeight="1" x14ac:dyDescent="0.15">
      <c r="C97" s="149"/>
      <c r="D97" s="468"/>
      <c r="E97" s="468"/>
      <c r="F97" s="468"/>
      <c r="G97" s="468"/>
      <c r="H97" s="468"/>
      <c r="I97" s="468"/>
      <c r="J97" s="468"/>
      <c r="K97" s="469" t="s">
        <v>550</v>
      </c>
      <c r="L97" s="469"/>
      <c r="M97" s="469"/>
      <c r="N97" s="172"/>
      <c r="O97" s="159"/>
      <c r="AC97" s="129"/>
      <c r="AD97" s="129"/>
      <c r="AE97" s="129"/>
    </row>
    <row r="98" spans="3:31" ht="12" customHeight="1" x14ac:dyDescent="0.15">
      <c r="C98" s="149"/>
      <c r="N98" s="172"/>
      <c r="O98" s="159"/>
      <c r="AC98" s="129"/>
      <c r="AD98" s="129"/>
      <c r="AE98" s="129"/>
    </row>
    <row r="99" spans="3:31" ht="12" customHeight="1" x14ac:dyDescent="0.15">
      <c r="C99" s="149"/>
      <c r="D99" s="468" t="s">
        <v>467</v>
      </c>
      <c r="E99" s="468"/>
      <c r="F99" s="468" t="s">
        <v>468</v>
      </c>
      <c r="G99" s="468"/>
      <c r="H99" s="468"/>
      <c r="I99" s="468"/>
      <c r="J99" s="468"/>
      <c r="K99" s="469" t="s">
        <v>469</v>
      </c>
      <c r="L99" s="469"/>
      <c r="M99" s="469"/>
      <c r="N99" s="172"/>
      <c r="O99" s="159"/>
      <c r="AC99" s="129"/>
      <c r="AD99" s="129"/>
      <c r="AE99" s="129"/>
    </row>
    <row r="100" spans="3:31" ht="12" customHeight="1" x14ac:dyDescent="0.15">
      <c r="C100" s="149"/>
      <c r="D100" s="468"/>
      <c r="E100" s="468"/>
      <c r="F100" s="468"/>
      <c r="G100" s="468"/>
      <c r="H100" s="468"/>
      <c r="I100" s="468"/>
      <c r="J100" s="468"/>
      <c r="K100" s="525" t="s">
        <v>516</v>
      </c>
      <c r="L100" s="526"/>
      <c r="M100" s="527"/>
      <c r="N100" s="172"/>
      <c r="O100" s="159"/>
      <c r="AC100" s="129"/>
      <c r="AD100" s="129"/>
      <c r="AE100" s="129"/>
    </row>
    <row r="101" spans="3:31" ht="12" customHeight="1" x14ac:dyDescent="0.15">
      <c r="C101" s="131"/>
      <c r="D101" s="468"/>
      <c r="E101" s="468"/>
      <c r="F101" s="468"/>
      <c r="G101" s="468"/>
      <c r="H101" s="468"/>
      <c r="I101" s="468"/>
      <c r="J101" s="468"/>
      <c r="K101" s="469" t="s">
        <v>498</v>
      </c>
      <c r="L101" s="469"/>
      <c r="M101" s="469"/>
      <c r="N101" s="172"/>
      <c r="O101" s="159"/>
      <c r="AC101" s="129"/>
      <c r="AD101" s="129"/>
      <c r="AE101" s="129"/>
    </row>
    <row r="102" spans="3:31" ht="12" customHeight="1" x14ac:dyDescent="0.15">
      <c r="C102" s="149"/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29"/>
      <c r="AC102" s="129"/>
      <c r="AD102" s="129"/>
      <c r="AE102" s="129"/>
    </row>
    <row r="103" spans="3:31" ht="12" customHeight="1" x14ac:dyDescent="0.15">
      <c r="C103" s="149"/>
      <c r="D103" s="519" t="s">
        <v>537</v>
      </c>
      <c r="E103" s="520"/>
      <c r="F103" s="520"/>
      <c r="G103" s="520"/>
      <c r="H103" s="520"/>
      <c r="I103" s="520"/>
      <c r="J103" s="520"/>
      <c r="K103" s="520"/>
      <c r="L103" s="520"/>
      <c r="M103" s="521"/>
      <c r="N103" s="129">
        <f>COUNTA(K106:M124)</f>
        <v>12</v>
      </c>
      <c r="AC103" s="129"/>
      <c r="AD103" s="129"/>
      <c r="AE103" s="129"/>
    </row>
    <row r="104" spans="3:31" ht="12" customHeight="1" x14ac:dyDescent="0.15">
      <c r="C104" s="149"/>
      <c r="D104" s="115"/>
      <c r="E104" s="152"/>
      <c r="F104" s="152"/>
      <c r="G104" s="152"/>
      <c r="H104" s="152"/>
      <c r="I104" s="153"/>
      <c r="J104" s="115"/>
      <c r="K104" s="116"/>
      <c r="L104" s="116"/>
      <c r="M104" s="116"/>
      <c r="N104" s="129"/>
      <c r="AC104" s="129"/>
      <c r="AD104" s="129"/>
      <c r="AE104" s="129"/>
    </row>
    <row r="105" spans="3:31" ht="12" customHeight="1" x14ac:dyDescent="0.15">
      <c r="C105" s="136"/>
      <c r="D105" s="140"/>
      <c r="N105" s="129"/>
      <c r="AC105" s="129"/>
      <c r="AD105" s="129"/>
      <c r="AE105" s="129"/>
    </row>
    <row r="106" spans="3:31" ht="12" customHeight="1" x14ac:dyDescent="0.15">
      <c r="C106" s="131"/>
      <c r="D106" s="468" t="s">
        <v>427</v>
      </c>
      <c r="E106" s="468"/>
      <c r="F106" s="528" t="s">
        <v>426</v>
      </c>
      <c r="G106" s="492"/>
      <c r="H106" s="492"/>
      <c r="I106" s="492"/>
      <c r="J106" s="493"/>
      <c r="K106" s="483" t="s">
        <v>267</v>
      </c>
      <c r="L106" s="484"/>
      <c r="M106" s="485"/>
      <c r="N106" s="129"/>
      <c r="AC106" s="129"/>
      <c r="AD106" s="129"/>
      <c r="AE106" s="129"/>
    </row>
    <row r="107" spans="3:31" ht="9" customHeight="1" x14ac:dyDescent="0.15">
      <c r="C107" s="149"/>
      <c r="D107" s="468"/>
      <c r="E107" s="468"/>
      <c r="F107" s="529"/>
      <c r="G107" s="494"/>
      <c r="H107" s="494"/>
      <c r="I107" s="494"/>
      <c r="J107" s="495"/>
      <c r="K107" s="486"/>
      <c r="L107" s="487"/>
      <c r="M107" s="488"/>
      <c r="N107" s="129"/>
      <c r="AC107" s="129"/>
      <c r="AD107" s="129"/>
      <c r="AE107" s="129"/>
    </row>
    <row r="108" spans="3:31" ht="12" customHeight="1" x14ac:dyDescent="0.15">
      <c r="C108" s="149"/>
      <c r="I108" s="173"/>
      <c r="J108" s="173"/>
      <c r="K108" s="174"/>
      <c r="N108" s="129"/>
      <c r="AC108" s="129"/>
      <c r="AD108" s="129"/>
      <c r="AE108" s="129"/>
    </row>
    <row r="109" spans="3:31" ht="12" customHeight="1" x14ac:dyDescent="0.15">
      <c r="C109" s="149"/>
      <c r="D109" s="468" t="s">
        <v>356</v>
      </c>
      <c r="E109" s="468"/>
      <c r="F109" s="489" t="s">
        <v>43</v>
      </c>
      <c r="G109" s="489"/>
      <c r="H109" s="489"/>
      <c r="I109" s="489"/>
      <c r="J109" s="489"/>
      <c r="K109" s="475" t="s">
        <v>460</v>
      </c>
      <c r="L109" s="475"/>
      <c r="M109" s="475"/>
      <c r="N109" s="129"/>
      <c r="AC109" s="129"/>
      <c r="AD109" s="129"/>
      <c r="AE109" s="129"/>
    </row>
    <row r="110" spans="3:31" ht="12" customHeight="1" x14ac:dyDescent="0.15">
      <c r="C110" s="131"/>
      <c r="D110" s="468"/>
      <c r="E110" s="468"/>
      <c r="F110" s="489"/>
      <c r="G110" s="489"/>
      <c r="H110" s="489"/>
      <c r="I110" s="489"/>
      <c r="J110" s="489"/>
      <c r="K110" s="475"/>
      <c r="L110" s="475"/>
      <c r="M110" s="475"/>
      <c r="N110" s="129"/>
      <c r="AC110" s="129"/>
      <c r="AD110" s="129"/>
      <c r="AE110" s="129"/>
    </row>
    <row r="111" spans="3:31" ht="12" customHeight="1" x14ac:dyDescent="0.15">
      <c r="C111" s="149"/>
      <c r="D111" s="468"/>
      <c r="E111" s="468"/>
      <c r="F111" s="489" t="s">
        <v>499</v>
      </c>
      <c r="G111" s="489"/>
      <c r="H111" s="489"/>
      <c r="I111" s="489"/>
      <c r="J111" s="489"/>
      <c r="K111" s="475" t="s">
        <v>500</v>
      </c>
      <c r="L111" s="475"/>
      <c r="M111" s="475"/>
      <c r="N111" s="129"/>
      <c r="AC111" s="129"/>
      <c r="AD111" s="129"/>
      <c r="AE111" s="129"/>
    </row>
    <row r="112" spans="3:31" ht="12" customHeight="1" x14ac:dyDescent="0.15">
      <c r="C112" s="136"/>
      <c r="D112" s="468"/>
      <c r="E112" s="468"/>
      <c r="F112" s="489" t="s">
        <v>429</v>
      </c>
      <c r="G112" s="489"/>
      <c r="H112" s="489"/>
      <c r="I112" s="489"/>
      <c r="J112" s="489"/>
      <c r="K112" s="469" t="s">
        <v>501</v>
      </c>
      <c r="L112" s="469"/>
      <c r="M112" s="469"/>
      <c r="N112" s="129"/>
      <c r="AC112" s="129"/>
      <c r="AD112" s="129"/>
      <c r="AE112" s="129"/>
    </row>
    <row r="113" spans="3:31" ht="12" customHeight="1" x14ac:dyDescent="0.15">
      <c r="C113" s="149"/>
      <c r="D113" s="468"/>
      <c r="E113" s="468"/>
      <c r="F113" s="489"/>
      <c r="G113" s="489"/>
      <c r="H113" s="489"/>
      <c r="I113" s="489"/>
      <c r="J113" s="489"/>
      <c r="K113" s="469" t="s">
        <v>502</v>
      </c>
      <c r="L113" s="469"/>
      <c r="M113" s="469"/>
      <c r="N113" s="129"/>
      <c r="AC113" s="129"/>
      <c r="AD113" s="129"/>
      <c r="AE113" s="129"/>
    </row>
    <row r="114" spans="3:31" ht="12" customHeight="1" x14ac:dyDescent="0.15">
      <c r="C114" s="149"/>
      <c r="D114" s="468"/>
      <c r="E114" s="468"/>
      <c r="F114" s="489"/>
      <c r="G114" s="489"/>
      <c r="H114" s="489"/>
      <c r="I114" s="489"/>
      <c r="J114" s="489"/>
      <c r="K114" s="469" t="s">
        <v>466</v>
      </c>
      <c r="L114" s="469"/>
      <c r="M114" s="469"/>
      <c r="N114" s="129"/>
      <c r="AC114" s="129"/>
      <c r="AD114" s="129"/>
      <c r="AE114" s="129"/>
    </row>
    <row r="115" spans="3:31" ht="12" customHeight="1" x14ac:dyDescent="0.15">
      <c r="C115" s="149"/>
      <c r="I115" s="173"/>
      <c r="J115" s="173"/>
      <c r="K115" s="174"/>
      <c r="N115" s="129"/>
      <c r="AC115" s="129"/>
      <c r="AD115" s="129"/>
      <c r="AE115" s="129"/>
    </row>
    <row r="116" spans="3:31" ht="12" customHeight="1" x14ac:dyDescent="0.15">
      <c r="C116" s="149"/>
      <c r="D116" s="468" t="s">
        <v>463</v>
      </c>
      <c r="E116" s="468"/>
      <c r="F116" s="468" t="s">
        <v>462</v>
      </c>
      <c r="G116" s="468"/>
      <c r="H116" s="468"/>
      <c r="I116" s="468"/>
      <c r="J116" s="468"/>
      <c r="K116" s="475" t="s">
        <v>195</v>
      </c>
      <c r="L116" s="475"/>
      <c r="M116" s="475"/>
      <c r="N116" s="129"/>
      <c r="AC116" s="129"/>
      <c r="AD116" s="129"/>
      <c r="AE116" s="129"/>
    </row>
    <row r="117" spans="3:31" ht="6.75" customHeight="1" x14ac:dyDescent="0.15">
      <c r="C117" s="136"/>
      <c r="D117" s="557"/>
      <c r="E117" s="468"/>
      <c r="F117" s="468"/>
      <c r="G117" s="468"/>
      <c r="H117" s="468"/>
      <c r="I117" s="468"/>
      <c r="J117" s="468"/>
      <c r="K117" s="475"/>
      <c r="L117" s="475"/>
      <c r="M117" s="475"/>
      <c r="N117" s="129"/>
      <c r="AC117" s="129"/>
      <c r="AD117" s="129"/>
      <c r="AE117" s="129"/>
    </row>
    <row r="118" spans="3:31" ht="12" customHeight="1" x14ac:dyDescent="0.15">
      <c r="C118" s="149"/>
      <c r="I118" s="173"/>
      <c r="J118" s="173"/>
      <c r="K118" s="174"/>
      <c r="N118" s="129"/>
      <c r="AC118" s="129"/>
      <c r="AD118" s="129"/>
      <c r="AE118" s="129"/>
    </row>
    <row r="119" spans="3:31" ht="12" customHeight="1" x14ac:dyDescent="0.15">
      <c r="C119" s="156"/>
      <c r="D119" s="468" t="s">
        <v>196</v>
      </c>
      <c r="E119" s="468"/>
      <c r="F119" s="468" t="s">
        <v>503</v>
      </c>
      <c r="G119" s="468"/>
      <c r="H119" s="468"/>
      <c r="I119" s="468"/>
      <c r="J119" s="468"/>
      <c r="K119" s="469" t="s">
        <v>272</v>
      </c>
      <c r="L119" s="469"/>
      <c r="M119" s="469"/>
      <c r="N119" s="129"/>
      <c r="AC119" s="129"/>
      <c r="AD119" s="129"/>
      <c r="AE119" s="129"/>
    </row>
    <row r="120" spans="3:31" ht="12" customHeight="1" x14ac:dyDescent="0.15">
      <c r="C120" s="149"/>
      <c r="I120" s="173"/>
      <c r="J120" s="173"/>
      <c r="K120" s="174"/>
      <c r="N120" s="129"/>
      <c r="AC120" s="129"/>
      <c r="AD120" s="129"/>
      <c r="AE120" s="129"/>
    </row>
    <row r="121" spans="3:31" ht="12" customHeight="1" x14ac:dyDescent="0.15">
      <c r="C121" s="149"/>
      <c r="D121" s="528" t="s">
        <v>90</v>
      </c>
      <c r="E121" s="493"/>
      <c r="F121" s="477" t="s">
        <v>151</v>
      </c>
      <c r="G121" s="478"/>
      <c r="H121" s="478"/>
      <c r="I121" s="478"/>
      <c r="J121" s="479"/>
      <c r="K121" s="525" t="s">
        <v>504</v>
      </c>
      <c r="L121" s="526"/>
      <c r="M121" s="527"/>
      <c r="N121" s="129"/>
      <c r="AC121" s="129"/>
      <c r="AD121" s="129"/>
      <c r="AE121" s="129"/>
    </row>
    <row r="122" spans="3:31" ht="12" customHeight="1" x14ac:dyDescent="0.15">
      <c r="C122" s="156"/>
      <c r="D122" s="560"/>
      <c r="E122" s="561"/>
      <c r="F122" s="513"/>
      <c r="G122" s="514"/>
      <c r="H122" s="514"/>
      <c r="I122" s="514"/>
      <c r="J122" s="515"/>
      <c r="K122" s="525" t="s">
        <v>505</v>
      </c>
      <c r="L122" s="526"/>
      <c r="M122" s="527"/>
      <c r="N122" s="129"/>
      <c r="AC122" s="129"/>
      <c r="AD122" s="129"/>
      <c r="AE122" s="129"/>
    </row>
    <row r="123" spans="3:31" ht="12" customHeight="1" x14ac:dyDescent="0.15">
      <c r="C123" s="149"/>
      <c r="D123" s="560"/>
      <c r="E123" s="561"/>
      <c r="F123" s="513"/>
      <c r="G123" s="514"/>
      <c r="H123" s="514"/>
      <c r="I123" s="514"/>
      <c r="J123" s="515"/>
      <c r="K123" s="525" t="s">
        <v>506</v>
      </c>
      <c r="L123" s="526"/>
      <c r="M123" s="527"/>
      <c r="N123" s="129"/>
      <c r="AC123" s="129"/>
      <c r="AD123" s="129"/>
      <c r="AE123" s="129"/>
    </row>
    <row r="124" spans="3:31" ht="12" customHeight="1" x14ac:dyDescent="0.15">
      <c r="C124" s="149"/>
      <c r="D124" s="529"/>
      <c r="E124" s="495"/>
      <c r="F124" s="480"/>
      <c r="G124" s="481"/>
      <c r="H124" s="481"/>
      <c r="I124" s="481"/>
      <c r="J124" s="482"/>
      <c r="K124" s="525" t="s">
        <v>273</v>
      </c>
      <c r="L124" s="526"/>
      <c r="M124" s="527"/>
      <c r="N124" s="129"/>
      <c r="AC124" s="129"/>
      <c r="AD124" s="129"/>
      <c r="AE124" s="129"/>
    </row>
    <row r="125" spans="3:31" ht="12" customHeight="1" x14ac:dyDescent="0.15">
      <c r="C125" s="149"/>
      <c r="N125" s="129"/>
      <c r="AC125" s="129"/>
      <c r="AD125" s="129"/>
      <c r="AE125" s="129"/>
    </row>
    <row r="126" spans="3:31" ht="12" customHeight="1" x14ac:dyDescent="0.15">
      <c r="C126" s="149"/>
      <c r="D126" s="519" t="s">
        <v>512</v>
      </c>
      <c r="E126" s="520"/>
      <c r="F126" s="520"/>
      <c r="G126" s="520"/>
      <c r="H126" s="520"/>
      <c r="I126" s="520"/>
      <c r="J126" s="520"/>
      <c r="K126" s="520"/>
      <c r="L126" s="520"/>
      <c r="M126" s="521"/>
      <c r="N126" s="129">
        <f>COUNTA(K129:M143)</f>
        <v>9</v>
      </c>
      <c r="AC126" s="129"/>
      <c r="AD126" s="129"/>
      <c r="AE126" s="129"/>
    </row>
    <row r="127" spans="3:31" ht="12" customHeight="1" x14ac:dyDescent="0.15">
      <c r="C127" s="149"/>
      <c r="D127" s="115"/>
      <c r="E127" s="152"/>
      <c r="F127" s="152"/>
      <c r="G127" s="152"/>
      <c r="H127" s="152"/>
      <c r="I127" s="153"/>
      <c r="J127" s="115"/>
      <c r="K127" s="116"/>
      <c r="L127" s="116"/>
      <c r="M127" s="116"/>
      <c r="N127" s="129"/>
      <c r="AC127" s="129"/>
      <c r="AD127" s="129"/>
      <c r="AE127" s="129"/>
    </row>
    <row r="128" spans="3:31" ht="12" customHeight="1" x14ac:dyDescent="0.15">
      <c r="C128" s="136"/>
      <c r="D128" s="140"/>
      <c r="N128" s="129"/>
      <c r="AC128" s="129"/>
      <c r="AD128" s="129"/>
      <c r="AE128" s="129"/>
    </row>
    <row r="129" spans="3:31" ht="12" customHeight="1" x14ac:dyDescent="0.15">
      <c r="C129" s="131"/>
      <c r="D129" s="528" t="s">
        <v>181</v>
      </c>
      <c r="E129" s="493"/>
      <c r="F129" s="558" t="s">
        <v>43</v>
      </c>
      <c r="G129" s="559"/>
      <c r="H129" s="559"/>
      <c r="I129" s="559"/>
      <c r="J129" s="557"/>
      <c r="K129" s="525" t="s">
        <v>551</v>
      </c>
      <c r="L129" s="526"/>
      <c r="M129" s="527"/>
      <c r="N129" s="129"/>
      <c r="AC129" s="129"/>
      <c r="AD129" s="129"/>
      <c r="AE129" s="129"/>
    </row>
    <row r="130" spans="3:31" ht="12" customHeight="1" x14ac:dyDescent="0.15">
      <c r="C130" s="149"/>
      <c r="D130" s="529"/>
      <c r="E130" s="495"/>
      <c r="F130" s="558" t="s">
        <v>205</v>
      </c>
      <c r="G130" s="559"/>
      <c r="H130" s="559"/>
      <c r="I130" s="559"/>
      <c r="J130" s="557"/>
      <c r="K130" s="525" t="s">
        <v>206</v>
      </c>
      <c r="L130" s="526"/>
      <c r="M130" s="527"/>
      <c r="N130" s="129"/>
      <c r="AC130" s="129"/>
      <c r="AD130" s="129"/>
      <c r="AE130" s="129"/>
    </row>
    <row r="131" spans="3:31" ht="12" customHeight="1" x14ac:dyDescent="0.15">
      <c r="C131" s="149"/>
      <c r="I131" s="173"/>
      <c r="J131" s="173"/>
      <c r="K131" s="174"/>
      <c r="N131" s="129"/>
      <c r="AC131" s="129"/>
      <c r="AD131" s="129"/>
      <c r="AE131" s="129"/>
    </row>
    <row r="132" spans="3:31" ht="12" customHeight="1" x14ac:dyDescent="0.15">
      <c r="C132" s="156"/>
      <c r="D132" s="528" t="s">
        <v>427</v>
      </c>
      <c r="E132" s="493"/>
      <c r="F132" s="551" t="s">
        <v>426</v>
      </c>
      <c r="G132" s="555"/>
      <c r="H132" s="555"/>
      <c r="I132" s="555"/>
      <c r="J132" s="552"/>
      <c r="K132" s="483" t="s">
        <v>210</v>
      </c>
      <c r="L132" s="484"/>
      <c r="M132" s="485"/>
      <c r="N132" s="129"/>
      <c r="AC132" s="129"/>
      <c r="AD132" s="129"/>
      <c r="AE132" s="129"/>
    </row>
    <row r="133" spans="3:31" ht="6.75" customHeight="1" x14ac:dyDescent="0.15">
      <c r="C133" s="149"/>
      <c r="D133" s="529"/>
      <c r="E133" s="495"/>
      <c r="F133" s="553"/>
      <c r="G133" s="556"/>
      <c r="H133" s="556"/>
      <c r="I133" s="556"/>
      <c r="J133" s="554"/>
      <c r="K133" s="486"/>
      <c r="L133" s="487"/>
      <c r="M133" s="488"/>
      <c r="N133" s="129"/>
      <c r="AC133" s="129"/>
      <c r="AD133" s="129"/>
      <c r="AE133" s="129"/>
    </row>
    <row r="134" spans="3:31" ht="12" customHeight="1" x14ac:dyDescent="0.15">
      <c r="C134" s="149"/>
      <c r="N134" s="129"/>
      <c r="AC134" s="129"/>
      <c r="AD134" s="129"/>
      <c r="AE134" s="129"/>
    </row>
    <row r="135" spans="3:31" ht="12" customHeight="1" x14ac:dyDescent="0.15">
      <c r="C135" s="149"/>
      <c r="D135" s="468" t="s">
        <v>509</v>
      </c>
      <c r="E135" s="468"/>
      <c r="F135" s="489" t="s">
        <v>404</v>
      </c>
      <c r="G135" s="489"/>
      <c r="H135" s="489"/>
      <c r="I135" s="489"/>
      <c r="J135" s="489"/>
      <c r="K135" s="483" t="s">
        <v>215</v>
      </c>
      <c r="L135" s="484"/>
      <c r="M135" s="485"/>
      <c r="N135" s="129"/>
      <c r="AC135" s="129"/>
      <c r="AD135" s="129"/>
      <c r="AE135" s="129"/>
    </row>
    <row r="136" spans="3:31" ht="12" customHeight="1" x14ac:dyDescent="0.15">
      <c r="C136" s="156"/>
      <c r="D136" s="468"/>
      <c r="E136" s="468"/>
      <c r="F136" s="489"/>
      <c r="G136" s="489"/>
      <c r="H136" s="489"/>
      <c r="I136" s="489"/>
      <c r="J136" s="489"/>
      <c r="K136" s="486"/>
      <c r="L136" s="487"/>
      <c r="M136" s="488"/>
      <c r="N136" s="129"/>
      <c r="AC136" s="129"/>
      <c r="AD136" s="129"/>
      <c r="AE136" s="129"/>
    </row>
    <row r="137" spans="3:31" ht="12" customHeight="1" x14ac:dyDescent="0.15">
      <c r="C137" s="149"/>
      <c r="D137" s="468"/>
      <c r="E137" s="468"/>
      <c r="F137" s="489"/>
      <c r="G137" s="489"/>
      <c r="H137" s="489"/>
      <c r="I137" s="489"/>
      <c r="J137" s="489"/>
      <c r="K137" s="525" t="s">
        <v>508</v>
      </c>
      <c r="L137" s="526"/>
      <c r="M137" s="527"/>
      <c r="N137" s="129"/>
    </row>
    <row r="138" spans="3:31" ht="12" customHeight="1" x14ac:dyDescent="0.15">
      <c r="C138" s="149"/>
      <c r="I138" s="173"/>
      <c r="J138" s="173"/>
      <c r="K138" s="174"/>
      <c r="N138" s="129"/>
    </row>
    <row r="139" spans="3:31" ht="12" customHeight="1" x14ac:dyDescent="0.15">
      <c r="C139" s="156"/>
      <c r="D139" s="551" t="s">
        <v>220</v>
      </c>
      <c r="E139" s="552"/>
      <c r="F139" s="551" t="s">
        <v>221</v>
      </c>
      <c r="G139" s="555"/>
      <c r="H139" s="555"/>
      <c r="I139" s="555"/>
      <c r="J139" s="552"/>
      <c r="K139" s="525" t="s">
        <v>214</v>
      </c>
      <c r="L139" s="526"/>
      <c r="M139" s="527"/>
      <c r="N139" s="129"/>
    </row>
    <row r="140" spans="3:31" ht="12" customHeight="1" x14ac:dyDescent="0.15">
      <c r="C140" s="149"/>
      <c r="D140" s="553"/>
      <c r="E140" s="554"/>
      <c r="F140" s="553"/>
      <c r="G140" s="556"/>
      <c r="H140" s="556"/>
      <c r="I140" s="556"/>
      <c r="J140" s="554"/>
      <c r="K140" s="525" t="s">
        <v>510</v>
      </c>
      <c r="L140" s="526"/>
      <c r="M140" s="527"/>
      <c r="N140" s="129"/>
    </row>
    <row r="141" spans="3:31" ht="12" customHeight="1" x14ac:dyDescent="0.15">
      <c r="C141" s="149"/>
      <c r="I141" s="173"/>
      <c r="J141" s="173"/>
      <c r="K141" s="174"/>
      <c r="N141" s="129"/>
    </row>
    <row r="142" spans="3:31" ht="12" customHeight="1" x14ac:dyDescent="0.15">
      <c r="C142" s="149"/>
      <c r="D142" s="468" t="s">
        <v>386</v>
      </c>
      <c r="E142" s="468"/>
      <c r="F142" s="489" t="s">
        <v>461</v>
      </c>
      <c r="G142" s="489"/>
      <c r="H142" s="489"/>
      <c r="I142" s="489"/>
      <c r="J142" s="489"/>
      <c r="K142" s="525" t="s">
        <v>511</v>
      </c>
      <c r="L142" s="526"/>
      <c r="M142" s="527"/>
      <c r="N142" s="129"/>
    </row>
    <row r="143" spans="3:31" ht="12" customHeight="1" x14ac:dyDescent="0.15">
      <c r="C143" s="136"/>
      <c r="D143" s="468"/>
      <c r="E143" s="468"/>
      <c r="F143" s="489"/>
      <c r="G143" s="489"/>
      <c r="H143" s="489"/>
      <c r="I143" s="489"/>
      <c r="J143" s="489"/>
      <c r="K143" s="525" t="s">
        <v>285</v>
      </c>
      <c r="L143" s="526"/>
      <c r="M143" s="527"/>
      <c r="N143" s="129"/>
    </row>
    <row r="144" spans="3:31" ht="12" customHeight="1" x14ac:dyDescent="0.15">
      <c r="C144" s="149"/>
      <c r="N144" s="129"/>
    </row>
    <row r="145" spans="3:14" ht="12" customHeight="1" x14ac:dyDescent="0.15">
      <c r="C145" s="149"/>
      <c r="D145" s="548" t="s">
        <v>390</v>
      </c>
      <c r="E145" s="549"/>
      <c r="F145" s="549"/>
      <c r="G145" s="549"/>
      <c r="H145" s="549"/>
      <c r="I145" s="549"/>
      <c r="J145" s="549"/>
      <c r="K145" s="549"/>
      <c r="L145" s="549"/>
      <c r="M145" s="550"/>
      <c r="N145" s="129">
        <v>1</v>
      </c>
    </row>
    <row r="146" spans="3:14" ht="12" customHeight="1" x14ac:dyDescent="0.15">
      <c r="C146" s="131"/>
      <c r="D146" s="115"/>
      <c r="E146" s="152"/>
      <c r="F146" s="152"/>
      <c r="G146" s="152"/>
      <c r="H146" s="152"/>
      <c r="I146" s="153"/>
      <c r="J146" s="115"/>
      <c r="K146" s="116"/>
      <c r="L146" s="116"/>
      <c r="M146" s="116"/>
      <c r="N146" s="129"/>
    </row>
    <row r="147" spans="3:14" ht="12" customHeight="1" x14ac:dyDescent="0.15">
      <c r="C147" s="149"/>
      <c r="D147" s="140"/>
      <c r="N147" s="129"/>
    </row>
    <row r="148" spans="3:14" ht="12" customHeight="1" x14ac:dyDescent="0.15">
      <c r="C148" s="156"/>
      <c r="D148" s="477" t="s">
        <v>514</v>
      </c>
      <c r="E148" s="479"/>
      <c r="F148" s="477" t="s">
        <v>513</v>
      </c>
      <c r="G148" s="478"/>
      <c r="H148" s="478"/>
      <c r="I148" s="478"/>
      <c r="J148" s="479"/>
      <c r="K148" s="477" t="s">
        <v>391</v>
      </c>
      <c r="L148" s="478"/>
      <c r="M148" s="479"/>
      <c r="N148" s="129"/>
    </row>
    <row r="149" spans="3:14" ht="8.25" customHeight="1" x14ac:dyDescent="0.15">
      <c r="D149" s="480"/>
      <c r="E149" s="482"/>
      <c r="F149" s="480"/>
      <c r="G149" s="481"/>
      <c r="H149" s="481"/>
      <c r="I149" s="481"/>
      <c r="J149" s="482"/>
      <c r="K149" s="480"/>
      <c r="L149" s="481"/>
      <c r="M149" s="482"/>
      <c r="N149" s="129"/>
    </row>
    <row r="150" spans="3:14" ht="12" customHeight="1" x14ac:dyDescent="0.15">
      <c r="N150" s="129"/>
    </row>
    <row r="151" spans="3:14" ht="12" customHeight="1" x14ac:dyDescent="0.15">
      <c r="N151" s="129"/>
    </row>
    <row r="152" spans="3:14" ht="12" customHeight="1" x14ac:dyDescent="0.15">
      <c r="N152" s="129"/>
    </row>
    <row r="153" spans="3:14" ht="12" customHeight="1" x14ac:dyDescent="0.15">
      <c r="N153" s="129"/>
    </row>
    <row r="154" spans="3:14" ht="12" customHeight="1" x14ac:dyDescent="0.15">
      <c r="N154" s="129"/>
    </row>
    <row r="155" spans="3:14" ht="12" customHeight="1" x14ac:dyDescent="0.15">
      <c r="N155" s="129"/>
    </row>
    <row r="156" spans="3:14" ht="12" customHeight="1" x14ac:dyDescent="0.15">
      <c r="N156" s="129"/>
    </row>
    <row r="157" spans="3:14" ht="12" customHeight="1" x14ac:dyDescent="0.15">
      <c r="N157" s="129"/>
    </row>
    <row r="158" spans="3:14" ht="12" customHeight="1" x14ac:dyDescent="0.15">
      <c r="N158" s="129"/>
    </row>
    <row r="159" spans="3:14" ht="12" customHeight="1" x14ac:dyDescent="0.15">
      <c r="N159" s="129"/>
    </row>
    <row r="160" spans="3:14" ht="12" customHeight="1" x14ac:dyDescent="0.15">
      <c r="N160" s="129"/>
    </row>
    <row r="161" spans="4:14" ht="12" customHeight="1" x14ac:dyDescent="0.15">
      <c r="N161" s="129"/>
    </row>
    <row r="162" spans="4:14" ht="12" customHeight="1" x14ac:dyDescent="0.15">
      <c r="N162" s="129"/>
    </row>
    <row r="163" spans="4:14" ht="12" customHeight="1" x14ac:dyDescent="0.15">
      <c r="N163" s="129"/>
    </row>
    <row r="164" spans="4:14" ht="12" customHeight="1" x14ac:dyDescent="0.15">
      <c r="N164" s="129"/>
    </row>
    <row r="165" spans="4:14" ht="12" customHeight="1" x14ac:dyDescent="0.15">
      <c r="N165" s="129"/>
    </row>
    <row r="166" spans="4:14" ht="12" customHeight="1" x14ac:dyDescent="0.15">
      <c r="N166" s="129"/>
    </row>
    <row r="167" spans="4:14" ht="12" customHeight="1" x14ac:dyDescent="0.15">
      <c r="N167" s="129"/>
    </row>
    <row r="168" spans="4:14" ht="12" customHeight="1" x14ac:dyDescent="0.15">
      <c r="N168" s="129"/>
    </row>
    <row r="169" spans="4:14" ht="12" customHeight="1" x14ac:dyDescent="0.15">
      <c r="N169" s="129"/>
    </row>
    <row r="170" spans="4:14" ht="12" customHeight="1" x14ac:dyDescent="0.15">
      <c r="N170" s="129"/>
    </row>
    <row r="171" spans="4:14" ht="12" customHeight="1" x14ac:dyDescent="0.15">
      <c r="N171" s="129"/>
    </row>
    <row r="172" spans="4:14" ht="12" customHeight="1" x14ac:dyDescent="0.15">
      <c r="N172" s="129"/>
    </row>
    <row r="173" spans="4:14" ht="12" customHeight="1" x14ac:dyDescent="0.15">
      <c r="N173" s="129"/>
    </row>
    <row r="174" spans="4:14" ht="12" customHeight="1" x14ac:dyDescent="0.15">
      <c r="D174" s="175"/>
      <c r="E174" s="175"/>
      <c r="F174" s="176"/>
      <c r="G174" s="176"/>
      <c r="H174" s="176"/>
      <c r="I174" s="176"/>
      <c r="J174" s="176"/>
      <c r="K174" s="176"/>
      <c r="L174" s="176"/>
      <c r="M174" s="176"/>
      <c r="N174" s="129"/>
    </row>
    <row r="175" spans="4:14" ht="12" customHeight="1" x14ac:dyDescent="0.15">
      <c r="N175" s="129"/>
    </row>
    <row r="176" spans="4:14" ht="12" customHeight="1" x14ac:dyDescent="0.15"/>
    <row r="177" ht="12" customHeight="1" x14ac:dyDescent="0.15"/>
    <row r="178" ht="12" customHeight="1" x14ac:dyDescent="0.15"/>
    <row r="179" ht="12" customHeight="1" x14ac:dyDescent="0.15"/>
  </sheetData>
  <mergeCells count="207">
    <mergeCell ref="D132:E133"/>
    <mergeCell ref="F132:J133"/>
    <mergeCell ref="D135:E137"/>
    <mergeCell ref="K137:M137"/>
    <mergeCell ref="K124:M124"/>
    <mergeCell ref="D126:M126"/>
    <mergeCell ref="AW23:AX25"/>
    <mergeCell ref="AY23:BC25"/>
    <mergeCell ref="BD23:BF25"/>
    <mergeCell ref="D99:E101"/>
    <mergeCell ref="F99:J101"/>
    <mergeCell ref="K99:M99"/>
    <mergeCell ref="K101:M101"/>
    <mergeCell ref="D116:E117"/>
    <mergeCell ref="F116:J117"/>
    <mergeCell ref="D129:E130"/>
    <mergeCell ref="F129:J129"/>
    <mergeCell ref="K129:M129"/>
    <mergeCell ref="F130:J130"/>
    <mergeCell ref="K130:M130"/>
    <mergeCell ref="D119:E119"/>
    <mergeCell ref="F119:J119"/>
    <mergeCell ref="K119:M119"/>
    <mergeCell ref="D121:E124"/>
    <mergeCell ref="D145:M145"/>
    <mergeCell ref="D148:E149"/>
    <mergeCell ref="F148:J149"/>
    <mergeCell ref="K148:M149"/>
    <mergeCell ref="D139:E140"/>
    <mergeCell ref="F139:J140"/>
    <mergeCell ref="K139:M139"/>
    <mergeCell ref="K140:M140"/>
    <mergeCell ref="D142:E143"/>
    <mergeCell ref="F142:J143"/>
    <mergeCell ref="K142:M142"/>
    <mergeCell ref="K143:M143"/>
    <mergeCell ref="F65:J65"/>
    <mergeCell ref="K65:M65"/>
    <mergeCell ref="D69:E74"/>
    <mergeCell ref="K69:M69"/>
    <mergeCell ref="K70:M70"/>
    <mergeCell ref="K72:M72"/>
    <mergeCell ref="D83:E86"/>
    <mergeCell ref="K83:M83"/>
    <mergeCell ref="K84:M84"/>
    <mergeCell ref="K85:M85"/>
    <mergeCell ref="K86:M86"/>
    <mergeCell ref="D79:E81"/>
    <mergeCell ref="K79:M79"/>
    <mergeCell ref="K80:M80"/>
    <mergeCell ref="K81:M81"/>
    <mergeCell ref="F69:J74"/>
    <mergeCell ref="D67:E67"/>
    <mergeCell ref="F81:J81"/>
    <mergeCell ref="F83:J85"/>
    <mergeCell ref="F58:J63"/>
    <mergeCell ref="K58:M58"/>
    <mergeCell ref="K59:M59"/>
    <mergeCell ref="K60:M60"/>
    <mergeCell ref="K61:M61"/>
    <mergeCell ref="K63:M63"/>
    <mergeCell ref="F121:J124"/>
    <mergeCell ref="K121:M121"/>
    <mergeCell ref="K122:M122"/>
    <mergeCell ref="K123:M123"/>
    <mergeCell ref="K89:M89"/>
    <mergeCell ref="K62:M62"/>
    <mergeCell ref="K73:M73"/>
    <mergeCell ref="K114:M114"/>
    <mergeCell ref="F109:J110"/>
    <mergeCell ref="K109:M110"/>
    <mergeCell ref="K113:M113"/>
    <mergeCell ref="F67:J67"/>
    <mergeCell ref="K67:M67"/>
    <mergeCell ref="D103:M103"/>
    <mergeCell ref="D106:E107"/>
    <mergeCell ref="F106:J107"/>
    <mergeCell ref="D109:E114"/>
    <mergeCell ref="D65:E65"/>
    <mergeCell ref="AF5:AR6"/>
    <mergeCell ref="AF15:AR17"/>
    <mergeCell ref="AF22:AH23"/>
    <mergeCell ref="AI22:AN23"/>
    <mergeCell ref="AO22:AR23"/>
    <mergeCell ref="G28:H29"/>
    <mergeCell ref="I28:M29"/>
    <mergeCell ref="D35:M35"/>
    <mergeCell ref="N28:P29"/>
    <mergeCell ref="T28:U29"/>
    <mergeCell ref="V28:Z29"/>
    <mergeCell ref="AA28:AC29"/>
    <mergeCell ref="U35:AD35"/>
    <mergeCell ref="U33:AD33"/>
    <mergeCell ref="AH35:AQ35"/>
    <mergeCell ref="AH33:AQ33"/>
    <mergeCell ref="D33:M33"/>
    <mergeCell ref="AO28:AP29"/>
    <mergeCell ref="AQ28:AU29"/>
    <mergeCell ref="F91:J92"/>
    <mergeCell ref="K91:M92"/>
    <mergeCell ref="F112:J114"/>
    <mergeCell ref="K112:M112"/>
    <mergeCell ref="N3:Y3"/>
    <mergeCell ref="H4:N4"/>
    <mergeCell ref="E5:G5"/>
    <mergeCell ref="W42:AA42"/>
    <mergeCell ref="W47:AA47"/>
    <mergeCell ref="F40:J40"/>
    <mergeCell ref="K40:M40"/>
    <mergeCell ref="K43:M43"/>
    <mergeCell ref="D54:E55"/>
    <mergeCell ref="K54:M54"/>
    <mergeCell ref="K55:M55"/>
    <mergeCell ref="K51:M51"/>
    <mergeCell ref="F50:J52"/>
    <mergeCell ref="K50:M50"/>
    <mergeCell ref="K52:M52"/>
    <mergeCell ref="D48:E52"/>
    <mergeCell ref="D57:E63"/>
    <mergeCell ref="F57:J57"/>
    <mergeCell ref="D38:E40"/>
    <mergeCell ref="K57:M57"/>
    <mergeCell ref="D42:E46"/>
    <mergeCell ref="F42:J45"/>
    <mergeCell ref="K42:M42"/>
    <mergeCell ref="F46:J46"/>
    <mergeCell ref="F48:J49"/>
    <mergeCell ref="K49:M49"/>
    <mergeCell ref="F135:J137"/>
    <mergeCell ref="K135:M136"/>
    <mergeCell ref="D76:M76"/>
    <mergeCell ref="F79:J80"/>
    <mergeCell ref="K94:M94"/>
    <mergeCell ref="K95:M95"/>
    <mergeCell ref="K96:M96"/>
    <mergeCell ref="D88:E89"/>
    <mergeCell ref="F88:J89"/>
    <mergeCell ref="K88:M88"/>
    <mergeCell ref="F86:J86"/>
    <mergeCell ref="K106:M107"/>
    <mergeCell ref="F111:J111"/>
    <mergeCell ref="K111:M111"/>
    <mergeCell ref="K132:M133"/>
    <mergeCell ref="K100:M100"/>
    <mergeCell ref="K116:M117"/>
    <mergeCell ref="D91:E92"/>
    <mergeCell ref="F39:J39"/>
    <mergeCell ref="K39:M39"/>
    <mergeCell ref="AD56:AF56"/>
    <mergeCell ref="AB42:AD42"/>
    <mergeCell ref="AB51:AD51"/>
    <mergeCell ref="AB47:AD47"/>
    <mergeCell ref="K48:M48"/>
    <mergeCell ref="AB53:AD53"/>
    <mergeCell ref="AB54:AD54"/>
    <mergeCell ref="W44:AA45"/>
    <mergeCell ref="AB44:AD45"/>
    <mergeCell ref="AB52:AD52"/>
    <mergeCell ref="AB46:AD46"/>
    <mergeCell ref="W46:AA46"/>
    <mergeCell ref="AB49:AD49"/>
    <mergeCell ref="AB50:AD50"/>
    <mergeCell ref="F54:J55"/>
    <mergeCell ref="K44:M44"/>
    <mergeCell ref="K45:M45"/>
    <mergeCell ref="U44:V47"/>
    <mergeCell ref="K46:M46"/>
    <mergeCell ref="W49:AA54"/>
    <mergeCell ref="U49:V54"/>
    <mergeCell ref="AV28:AX29"/>
    <mergeCell ref="AU35:BD35"/>
    <mergeCell ref="AU33:BD33"/>
    <mergeCell ref="AU38:AV40"/>
    <mergeCell ref="AW38:BA38"/>
    <mergeCell ref="BB38:BD38"/>
    <mergeCell ref="AW39:BA40"/>
    <mergeCell ref="BB39:BD40"/>
    <mergeCell ref="AH45:AI48"/>
    <mergeCell ref="AJ45:AN46"/>
    <mergeCell ref="AO45:AQ46"/>
    <mergeCell ref="AH42:AI43"/>
    <mergeCell ref="AJ47:AN48"/>
    <mergeCell ref="AO47:AQ48"/>
    <mergeCell ref="D94:E97"/>
    <mergeCell ref="F94:J97"/>
    <mergeCell ref="K97:M97"/>
    <mergeCell ref="K71:M71"/>
    <mergeCell ref="AJ38:AN38"/>
    <mergeCell ref="AO38:AQ38"/>
    <mergeCell ref="AJ39:AN40"/>
    <mergeCell ref="AO39:AQ40"/>
    <mergeCell ref="AJ42:AN43"/>
    <mergeCell ref="AO42:AQ43"/>
    <mergeCell ref="AH50:AI51"/>
    <mergeCell ref="AJ50:AN51"/>
    <mergeCell ref="AO50:AQ51"/>
    <mergeCell ref="AH38:AI40"/>
    <mergeCell ref="K74:M74"/>
    <mergeCell ref="F38:J38"/>
    <mergeCell ref="K38:M38"/>
    <mergeCell ref="W38:AA39"/>
    <mergeCell ref="AB38:AD39"/>
    <mergeCell ref="W40:AA40"/>
    <mergeCell ref="AB40:AD40"/>
    <mergeCell ref="W41:AA41"/>
    <mergeCell ref="AB41:AD41"/>
    <mergeCell ref="U38:V4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9CFA0-C01B-4656-859F-D5F8E0E8C896}">
  <dimension ref="C3:CE177"/>
  <sheetViews>
    <sheetView showGridLines="0" topLeftCell="AZ21" zoomScale="144" zoomScaleNormal="144" workbookViewId="0">
      <selection activeCell="BS21" sqref="BS1:BS1048576"/>
    </sheetView>
  </sheetViews>
  <sheetFormatPr baseColWidth="10" defaultColWidth="5.7109375" defaultRowHeight="8.25" x14ac:dyDescent="0.15"/>
  <cols>
    <col min="1" max="1" width="5.7109375" style="113"/>
    <col min="2" max="3" width="2.7109375" style="113" customWidth="1"/>
    <col min="4" max="4" width="5.7109375" style="113"/>
    <col min="5" max="5" width="7.42578125" style="113" customWidth="1"/>
    <col min="6" max="9" width="5.7109375" style="113"/>
    <col min="10" max="10" width="9.7109375" style="113" customWidth="1"/>
    <col min="11" max="13" width="5.7109375" style="113"/>
    <col min="14" max="14" width="11.7109375" style="113" bestFit="1" customWidth="1"/>
    <col min="15" max="16" width="5.7109375" style="113"/>
    <col min="17" max="17" width="4.7109375" style="113" customWidth="1"/>
    <col min="18" max="18" width="5.28515625" style="113" customWidth="1"/>
    <col min="19" max="19" width="6.7109375" style="113" customWidth="1"/>
    <col min="20" max="20" width="5.7109375" style="113"/>
    <col min="21" max="21" width="12.28515625" style="113" customWidth="1"/>
    <col min="22" max="22" width="6.28515625" style="113" customWidth="1"/>
    <col min="23" max="28" width="5.7109375" style="113"/>
    <col min="29" max="29" width="5.28515625" style="113" customWidth="1"/>
    <col min="30" max="30" width="1.7109375" style="113" customWidth="1"/>
    <col min="31" max="31" width="8.28515625" style="113" customWidth="1"/>
    <col min="32" max="33" width="10.7109375" style="113" customWidth="1"/>
    <col min="34" max="34" width="1.7109375" style="113" customWidth="1"/>
    <col min="35" max="35" width="12" style="113" customWidth="1"/>
    <col min="36" max="36" width="1.7109375" style="113" customWidth="1"/>
    <col min="37" max="46" width="5.7109375" style="113"/>
    <col min="47" max="47" width="5.28515625" style="113" customWidth="1"/>
    <col min="48" max="48" width="7.42578125" style="113" customWidth="1"/>
    <col min="49" max="49" width="4.7109375" style="113" customWidth="1"/>
    <col min="50" max="50" width="5.7109375" style="113"/>
    <col min="51" max="51" width="11.5703125" style="113" customWidth="1"/>
    <col min="52" max="57" width="5.7109375" style="113"/>
    <col min="58" max="58" width="3.28515625" style="113" customWidth="1"/>
    <col min="59" max="16384" width="5.7109375" style="113"/>
  </cols>
  <sheetData>
    <row r="3" spans="5:44" ht="12" customHeight="1" x14ac:dyDescent="0.15">
      <c r="N3" s="536"/>
      <c r="O3" s="536"/>
      <c r="P3" s="536"/>
      <c r="Q3" s="536"/>
      <c r="R3" s="536"/>
      <c r="S3" s="536"/>
      <c r="T3" s="536"/>
      <c r="U3" s="536"/>
      <c r="V3" s="536"/>
      <c r="W3" s="536"/>
      <c r="X3" s="536"/>
      <c r="Y3" s="536"/>
    </row>
    <row r="4" spans="5:44" ht="12" customHeight="1" x14ac:dyDescent="0.2">
      <c r="F4" s="114"/>
      <c r="G4" s="114"/>
      <c r="H4" s="538" t="s">
        <v>374</v>
      </c>
      <c r="I4" s="538"/>
      <c r="J4" s="538"/>
      <c r="K4" s="538"/>
      <c r="L4" s="538"/>
      <c r="M4" s="538"/>
      <c r="N4" s="538"/>
    </row>
    <row r="5" spans="5:44" ht="12" customHeight="1" x14ac:dyDescent="0.2">
      <c r="E5" s="538"/>
      <c r="F5" s="538"/>
      <c r="G5" s="538"/>
      <c r="H5" s="106" t="s">
        <v>1</v>
      </c>
      <c r="I5" s="41"/>
      <c r="J5" s="41"/>
      <c r="K5" s="106" t="s">
        <v>2</v>
      </c>
      <c r="L5" s="35"/>
      <c r="M5" s="107"/>
      <c r="N5" s="41"/>
      <c r="O5" s="41"/>
      <c r="P5" s="41"/>
      <c r="AF5" s="539" t="s">
        <v>3</v>
      </c>
      <c r="AG5" s="539"/>
      <c r="AH5" s="539"/>
      <c r="AI5" s="539"/>
      <c r="AJ5" s="539"/>
      <c r="AK5" s="539"/>
      <c r="AL5" s="539"/>
      <c r="AM5" s="539"/>
      <c r="AN5" s="539"/>
      <c r="AO5" s="539"/>
      <c r="AP5" s="539"/>
      <c r="AQ5" s="539"/>
      <c r="AR5" s="539"/>
    </row>
    <row r="6" spans="5:44" ht="12" customHeight="1" x14ac:dyDescent="0.2">
      <c r="E6" s="41"/>
      <c r="F6" s="41"/>
      <c r="G6" s="41"/>
      <c r="H6" s="41" t="s">
        <v>381</v>
      </c>
      <c r="I6" s="41"/>
      <c r="J6" s="41"/>
      <c r="K6" s="41" t="s">
        <v>4</v>
      </c>
      <c r="L6" s="41"/>
      <c r="M6" s="41"/>
      <c r="N6" s="41"/>
      <c r="O6" s="41"/>
      <c r="P6" s="41"/>
      <c r="AF6" s="539"/>
      <c r="AG6" s="539"/>
      <c r="AH6" s="539"/>
      <c r="AI6" s="539"/>
      <c r="AJ6" s="539"/>
      <c r="AK6" s="539"/>
      <c r="AL6" s="539"/>
      <c r="AM6" s="539"/>
      <c r="AN6" s="539"/>
      <c r="AO6" s="539"/>
      <c r="AP6" s="539"/>
      <c r="AQ6" s="539"/>
      <c r="AR6" s="539"/>
    </row>
    <row r="7" spans="5:44" ht="4.1500000000000004" customHeight="1" x14ac:dyDescent="0.2"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AK7" s="118"/>
    </row>
    <row r="8" spans="5:44" ht="12" customHeight="1" x14ac:dyDescent="0.2">
      <c r="E8" s="104"/>
      <c r="F8" s="41"/>
      <c r="G8" s="41"/>
      <c r="H8" s="41"/>
      <c r="I8" s="41"/>
      <c r="J8" s="41"/>
      <c r="K8" s="41" t="s">
        <v>6</v>
      </c>
      <c r="L8" s="41"/>
      <c r="M8" s="107"/>
      <c r="N8" s="41"/>
      <c r="O8" s="108">
        <v>93</v>
      </c>
      <c r="P8" s="41"/>
      <c r="AK8" s="118"/>
    </row>
    <row r="9" spans="5:44" ht="9" customHeight="1" x14ac:dyDescent="0.2">
      <c r="E9" s="18"/>
      <c r="F9" s="41"/>
      <c r="G9" s="41"/>
      <c r="H9" s="41"/>
      <c r="I9" s="41"/>
      <c r="J9" s="41"/>
      <c r="K9" s="41"/>
      <c r="L9" s="41"/>
      <c r="M9" s="107"/>
      <c r="N9" s="41"/>
      <c r="O9" s="41"/>
      <c r="P9" s="41"/>
      <c r="AK9" s="118"/>
      <c r="AN9" s="121"/>
    </row>
    <row r="10" spans="5:44" ht="14.25" customHeight="1" x14ac:dyDescent="0.2">
      <c r="E10" s="18"/>
      <c r="F10" s="41"/>
      <c r="G10" s="41"/>
      <c r="H10" s="41"/>
      <c r="I10" s="41"/>
      <c r="J10" s="41"/>
      <c r="K10" s="109" t="s">
        <v>545</v>
      </c>
      <c r="L10" s="41"/>
      <c r="M10" s="107"/>
      <c r="N10" s="41"/>
      <c r="O10" s="109">
        <v>3</v>
      </c>
      <c r="P10" s="41"/>
      <c r="AK10" s="118"/>
      <c r="AN10" s="121"/>
    </row>
    <row r="11" spans="5:44" ht="9" customHeight="1" x14ac:dyDescent="0.2">
      <c r="E11" s="18"/>
      <c r="F11" s="41"/>
      <c r="G11" s="41"/>
      <c r="H11" s="41"/>
      <c r="I11" s="41"/>
      <c r="J11" s="41"/>
      <c r="K11" s="41"/>
      <c r="L11" s="41"/>
      <c r="M11" s="107"/>
      <c r="N11" s="41"/>
      <c r="O11" s="41"/>
      <c r="P11" s="41"/>
      <c r="AK11" s="118"/>
      <c r="AN11" s="121"/>
    </row>
    <row r="12" spans="5:44" ht="12" customHeight="1" x14ac:dyDescent="0.2">
      <c r="E12" s="105"/>
      <c r="F12" s="41" t="s">
        <v>7</v>
      </c>
      <c r="G12" s="41"/>
      <c r="H12" s="41"/>
      <c r="I12" s="41">
        <f>O18</f>
        <v>96</v>
      </c>
      <c r="J12" s="41"/>
      <c r="K12" s="110" t="s">
        <v>8</v>
      </c>
      <c r="L12" s="41"/>
      <c r="M12" s="107"/>
      <c r="N12" s="41"/>
      <c r="O12" s="41">
        <v>0</v>
      </c>
      <c r="P12" s="41"/>
      <c r="AK12" s="118"/>
      <c r="AN12" s="121"/>
    </row>
    <row r="13" spans="5:44" ht="4.1500000000000004" customHeight="1" x14ac:dyDescent="0.2">
      <c r="E13" s="18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AF13" s="540" t="s">
        <v>464</v>
      </c>
      <c r="AG13" s="540"/>
      <c r="AH13" s="540"/>
      <c r="AI13" s="540"/>
      <c r="AJ13" s="540"/>
      <c r="AK13" s="540"/>
      <c r="AL13" s="540"/>
      <c r="AM13" s="540"/>
      <c r="AN13" s="540"/>
      <c r="AO13" s="540"/>
      <c r="AP13" s="540"/>
      <c r="AQ13" s="540"/>
      <c r="AR13" s="540"/>
    </row>
    <row r="14" spans="5:44" ht="12" customHeight="1" x14ac:dyDescent="0.2">
      <c r="E14" s="18"/>
      <c r="F14" s="41"/>
      <c r="G14" s="41"/>
      <c r="H14" s="41"/>
      <c r="I14" s="41"/>
      <c r="J14" s="41"/>
      <c r="K14" s="111" t="s">
        <v>10</v>
      </c>
      <c r="L14" s="41"/>
      <c r="M14" s="107"/>
      <c r="N14" s="41"/>
      <c r="O14" s="41">
        <v>0</v>
      </c>
      <c r="P14" s="41"/>
      <c r="AF14" s="540"/>
      <c r="AG14" s="540"/>
      <c r="AH14" s="540"/>
      <c r="AI14" s="540"/>
      <c r="AJ14" s="540"/>
      <c r="AK14" s="540"/>
      <c r="AL14" s="540"/>
      <c r="AM14" s="540"/>
      <c r="AN14" s="540"/>
      <c r="AO14" s="540"/>
      <c r="AP14" s="540"/>
      <c r="AQ14" s="540"/>
      <c r="AR14" s="540"/>
    </row>
    <row r="15" spans="5:44" ht="4.1500000000000004" customHeight="1" x14ac:dyDescent="0.2">
      <c r="E15" s="41"/>
      <c r="F15" s="41"/>
      <c r="G15" s="41"/>
      <c r="H15" s="41"/>
      <c r="I15" s="41"/>
      <c r="J15" s="41"/>
      <c r="K15" s="41"/>
      <c r="L15" s="41"/>
      <c r="M15" s="107"/>
      <c r="N15" s="41"/>
      <c r="O15" s="41">
        <v>0</v>
      </c>
      <c r="P15" s="41"/>
      <c r="AF15" s="540"/>
      <c r="AG15" s="540"/>
      <c r="AH15" s="540"/>
      <c r="AI15" s="540"/>
      <c r="AJ15" s="540"/>
      <c r="AK15" s="540"/>
      <c r="AL15" s="540"/>
      <c r="AM15" s="540"/>
      <c r="AN15" s="540"/>
      <c r="AO15" s="540"/>
      <c r="AP15" s="540"/>
      <c r="AQ15" s="540"/>
      <c r="AR15" s="540"/>
    </row>
    <row r="16" spans="5:44" ht="12" customHeight="1" x14ac:dyDescent="0.2">
      <c r="E16" s="41"/>
      <c r="F16" s="41"/>
      <c r="G16" s="41"/>
      <c r="H16" s="41"/>
      <c r="I16" s="41"/>
      <c r="J16" s="41"/>
      <c r="K16" s="112" t="s">
        <v>407</v>
      </c>
      <c r="L16" s="112"/>
      <c r="M16" s="112"/>
      <c r="N16" s="41"/>
      <c r="O16" s="41">
        <v>0</v>
      </c>
      <c r="P16" s="41"/>
      <c r="AK16" s="118"/>
    </row>
    <row r="17" spans="4:83" ht="4.1500000000000004" customHeight="1" x14ac:dyDescent="0.2"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AK17" s="118"/>
    </row>
    <row r="18" spans="4:83" ht="12" customHeight="1" x14ac:dyDescent="0.2">
      <c r="E18" s="106" t="s">
        <v>572</v>
      </c>
      <c r="F18" s="106"/>
      <c r="G18" s="106"/>
      <c r="H18" s="41"/>
      <c r="I18" s="106">
        <f>+SUM(I8:I16)</f>
        <v>96</v>
      </c>
      <c r="J18" s="41"/>
      <c r="K18" s="106" t="s">
        <v>572</v>
      </c>
      <c r="L18" s="41"/>
      <c r="M18" s="41"/>
      <c r="N18" s="41"/>
      <c r="O18" s="106">
        <f>+SUM(O8:O16)</f>
        <v>96</v>
      </c>
      <c r="P18" s="41"/>
      <c r="AK18" s="118"/>
    </row>
    <row r="19" spans="4:83" ht="4.1500000000000004" customHeight="1" x14ac:dyDescent="0.15">
      <c r="M19" s="117"/>
      <c r="AK19" s="118"/>
    </row>
    <row r="20" spans="4:83" ht="8.25" customHeight="1" x14ac:dyDescent="0.15">
      <c r="M20" s="117"/>
      <c r="AF20" s="528" t="s">
        <v>14</v>
      </c>
      <c r="AG20" s="492"/>
      <c r="AH20" s="493"/>
      <c r="AI20" s="468" t="s">
        <v>15</v>
      </c>
      <c r="AJ20" s="468"/>
      <c r="AK20" s="468"/>
      <c r="AL20" s="468"/>
      <c r="AM20" s="468"/>
      <c r="AN20" s="468"/>
      <c r="AO20" s="468" t="s">
        <v>16</v>
      </c>
      <c r="AP20" s="468"/>
      <c r="AQ20" s="468"/>
      <c r="AR20" s="468"/>
    </row>
    <row r="21" spans="4:83" ht="12.75" customHeight="1" x14ac:dyDescent="0.15">
      <c r="E21" s="114"/>
      <c r="I21" s="114"/>
      <c r="M21" s="117"/>
      <c r="AF21" s="529"/>
      <c r="AG21" s="494"/>
      <c r="AH21" s="495"/>
      <c r="AI21" s="468"/>
      <c r="AJ21" s="468"/>
      <c r="AK21" s="468"/>
      <c r="AL21" s="468"/>
      <c r="AM21" s="468"/>
      <c r="AN21" s="468"/>
      <c r="AO21" s="468"/>
      <c r="AP21" s="468"/>
      <c r="AQ21" s="468"/>
      <c r="AR21" s="468"/>
      <c r="AS21" s="129">
        <v>1</v>
      </c>
    </row>
    <row r="22" spans="4:83" ht="5.25" customHeight="1" x14ac:dyDescent="0.15">
      <c r="E22" s="114"/>
      <c r="I22" s="114"/>
      <c r="AL22" s="136"/>
      <c r="AW22" s="492" t="s">
        <v>525</v>
      </c>
      <c r="AX22" s="493"/>
      <c r="AY22" s="528" t="s">
        <v>310</v>
      </c>
      <c r="AZ22" s="492"/>
      <c r="BA22" s="492"/>
      <c r="BB22" s="492"/>
      <c r="BC22" s="493"/>
      <c r="BD22" s="528" t="s">
        <v>311</v>
      </c>
      <c r="BE22" s="492"/>
      <c r="BF22" s="493"/>
    </row>
    <row r="23" spans="4:83" ht="6.75" customHeight="1" x14ac:dyDescent="0.15">
      <c r="E23" s="114"/>
      <c r="I23" s="114"/>
      <c r="AL23" s="131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562"/>
      <c r="AX23" s="561"/>
      <c r="AY23" s="560"/>
      <c r="AZ23" s="562"/>
      <c r="BA23" s="562"/>
      <c r="BB23" s="562"/>
      <c r="BC23" s="561"/>
      <c r="BD23" s="560"/>
      <c r="BE23" s="562"/>
      <c r="BF23" s="561"/>
    </row>
    <row r="24" spans="4:83" ht="12" customHeight="1" x14ac:dyDescent="0.15">
      <c r="E24" s="114"/>
      <c r="I24" s="114"/>
      <c r="O24" s="133"/>
      <c r="P24" s="133"/>
      <c r="Q24" s="134"/>
      <c r="R24" s="134"/>
      <c r="S24" s="134"/>
      <c r="T24" s="134"/>
      <c r="U24" s="134"/>
      <c r="V24" s="134"/>
      <c r="W24" s="134"/>
      <c r="X24" s="134"/>
      <c r="Y24" s="134"/>
      <c r="AA24" s="132"/>
      <c r="AH24" s="132"/>
      <c r="AJ24" s="132"/>
      <c r="AK24" s="135"/>
      <c r="AM24" s="132"/>
      <c r="AN24" s="132"/>
      <c r="AO24" s="132"/>
      <c r="AP24" s="132"/>
      <c r="AQ24" s="132"/>
      <c r="AW24" s="494"/>
      <c r="AX24" s="495"/>
      <c r="AY24" s="529"/>
      <c r="AZ24" s="494"/>
      <c r="BA24" s="494"/>
      <c r="BB24" s="494"/>
      <c r="BC24" s="495"/>
      <c r="BD24" s="529"/>
      <c r="BE24" s="494"/>
      <c r="BF24" s="495"/>
    </row>
    <row r="25" spans="4:83" ht="12" customHeight="1" x14ac:dyDescent="0.15">
      <c r="E25" s="114"/>
      <c r="I25" s="114"/>
      <c r="K25" s="119"/>
      <c r="L25" s="119"/>
      <c r="M25" s="119"/>
      <c r="N25" s="136"/>
      <c r="O25" s="137"/>
      <c r="P25" s="137"/>
      <c r="Q25" s="133"/>
      <c r="R25" s="133"/>
      <c r="S25" s="133"/>
      <c r="W25" s="138"/>
      <c r="Y25" s="133"/>
      <c r="Z25" s="139"/>
      <c r="AB25" s="139"/>
      <c r="AC25" s="139"/>
      <c r="AD25" s="139"/>
      <c r="AE25" s="139"/>
      <c r="AF25" s="139"/>
      <c r="AG25" s="140"/>
      <c r="AI25" s="139"/>
      <c r="AL25" s="140"/>
      <c r="AR25" s="140"/>
      <c r="AS25" s="141"/>
      <c r="AX25" s="119"/>
      <c r="AY25" s="119"/>
      <c r="AZ25" s="119"/>
      <c r="BA25" s="119"/>
      <c r="BB25" s="119"/>
      <c r="BC25" s="119"/>
      <c r="BD25" s="119"/>
      <c r="BE25" s="119"/>
    </row>
    <row r="26" spans="4:83" ht="12" customHeight="1" x14ac:dyDescent="0.15">
      <c r="G26" s="489" t="s">
        <v>17</v>
      </c>
      <c r="H26" s="489"/>
      <c r="I26" s="489" t="s">
        <v>472</v>
      </c>
      <c r="J26" s="489"/>
      <c r="K26" s="489"/>
      <c r="L26" s="489"/>
      <c r="M26" s="489"/>
      <c r="N26" s="489" t="s">
        <v>471</v>
      </c>
      <c r="O26" s="489"/>
      <c r="P26" s="489"/>
      <c r="T26" s="489" t="s">
        <v>17</v>
      </c>
      <c r="U26" s="489"/>
      <c r="V26" s="489" t="s">
        <v>473</v>
      </c>
      <c r="W26" s="489"/>
      <c r="X26" s="489"/>
      <c r="Y26" s="489"/>
      <c r="Z26" s="489"/>
      <c r="AA26" s="489" t="s">
        <v>571</v>
      </c>
      <c r="AB26" s="489"/>
      <c r="AC26" s="489"/>
      <c r="AO26" s="489" t="s">
        <v>17</v>
      </c>
      <c r="AP26" s="489"/>
      <c r="AQ26" s="489" t="s">
        <v>18</v>
      </c>
      <c r="AR26" s="489"/>
      <c r="AS26" s="489"/>
      <c r="AT26" s="489"/>
      <c r="AU26" s="489"/>
      <c r="AV26" s="489" t="s">
        <v>19</v>
      </c>
      <c r="AW26" s="489"/>
      <c r="AX26" s="489"/>
    </row>
    <row r="27" spans="4:83" ht="12" customHeight="1" x14ac:dyDescent="0.15">
      <c r="G27" s="489"/>
      <c r="H27" s="489"/>
      <c r="I27" s="489"/>
      <c r="J27" s="489"/>
      <c r="K27" s="489"/>
      <c r="L27" s="489"/>
      <c r="M27" s="489"/>
      <c r="N27" s="489"/>
      <c r="O27" s="489"/>
      <c r="P27" s="489"/>
      <c r="T27" s="489"/>
      <c r="U27" s="489"/>
      <c r="V27" s="489"/>
      <c r="W27" s="489"/>
      <c r="X27" s="489"/>
      <c r="Y27" s="489"/>
      <c r="Z27" s="489"/>
      <c r="AA27" s="489"/>
      <c r="AB27" s="489"/>
      <c r="AC27" s="489"/>
      <c r="AO27" s="489"/>
      <c r="AP27" s="489"/>
      <c r="AQ27" s="489"/>
      <c r="AR27" s="489"/>
      <c r="AS27" s="489"/>
      <c r="AT27" s="489"/>
      <c r="AU27" s="489"/>
      <c r="AV27" s="489"/>
      <c r="AW27" s="489"/>
      <c r="AX27" s="489"/>
    </row>
    <row r="28" spans="4:83" ht="12" customHeight="1" x14ac:dyDescent="0.15">
      <c r="I28" s="132"/>
      <c r="J28" s="132"/>
      <c r="K28" s="138"/>
      <c r="L28" s="142"/>
      <c r="M28" s="143"/>
      <c r="N28" s="144"/>
      <c r="O28" s="144"/>
      <c r="P28" s="144"/>
      <c r="Q28" s="144"/>
      <c r="R28" s="144"/>
      <c r="S28" s="144"/>
      <c r="T28" s="144"/>
      <c r="U28" s="145"/>
      <c r="V28" s="145"/>
      <c r="W28" s="146"/>
      <c r="X28" s="146"/>
      <c r="Y28" s="146"/>
      <c r="AL28" s="132"/>
      <c r="AM28" s="132"/>
      <c r="AN28" s="132"/>
      <c r="AO28" s="132"/>
      <c r="AP28" s="132"/>
      <c r="AQ28" s="132"/>
      <c r="AR28" s="132"/>
      <c r="AS28" s="138"/>
      <c r="AT28" s="132"/>
      <c r="AU28" s="132"/>
    </row>
    <row r="29" spans="4:83" ht="12" customHeight="1" x14ac:dyDescent="0.15">
      <c r="I29" s="136"/>
      <c r="N29" s="146"/>
      <c r="O29" s="146"/>
      <c r="P29" s="146"/>
      <c r="Q29" s="146"/>
      <c r="R29" s="146"/>
      <c r="S29" s="146"/>
      <c r="T29" s="146"/>
      <c r="U29" s="147"/>
      <c r="V29" s="147"/>
      <c r="W29" s="148"/>
      <c r="X29" s="146"/>
      <c r="Y29" s="146"/>
      <c r="Z29" s="146"/>
      <c r="AK29" s="118"/>
      <c r="AV29" s="140"/>
      <c r="AW29" s="140"/>
      <c r="AX29" s="140"/>
      <c r="AY29" s="141"/>
      <c r="AZ29" s="136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1"/>
      <c r="BV29" s="140"/>
      <c r="BW29" s="140"/>
      <c r="BX29" s="140"/>
      <c r="BY29" s="140"/>
      <c r="BZ29" s="141"/>
    </row>
    <row r="30" spans="4:83" ht="12" customHeight="1" x14ac:dyDescent="0.15">
      <c r="I30" s="149"/>
      <c r="M30" s="117"/>
      <c r="N30" s="129"/>
      <c r="T30" s="133"/>
      <c r="W30" s="118"/>
      <c r="AG30" s="115"/>
      <c r="AK30" s="135"/>
      <c r="AY30" s="135"/>
      <c r="BL30" s="135"/>
      <c r="BZ30" s="135"/>
    </row>
    <row r="31" spans="4:83" ht="12" customHeight="1" x14ac:dyDescent="0.15">
      <c r="D31" s="541" t="s">
        <v>515</v>
      </c>
      <c r="E31" s="541"/>
      <c r="F31" s="541"/>
      <c r="G31" s="541"/>
      <c r="H31" s="541"/>
      <c r="I31" s="541"/>
      <c r="J31" s="541"/>
      <c r="K31" s="541"/>
      <c r="L31" s="541"/>
      <c r="M31" s="541"/>
      <c r="N31" s="150">
        <f>SUM(N32:N148)</f>
        <v>69</v>
      </c>
      <c r="O31" s="114"/>
      <c r="U31" s="490" t="s">
        <v>542</v>
      </c>
      <c r="V31" s="490"/>
      <c r="W31" s="490"/>
      <c r="X31" s="490"/>
      <c r="Y31" s="490"/>
      <c r="Z31" s="490"/>
      <c r="AA31" s="490"/>
      <c r="AB31" s="490"/>
      <c r="AC31" s="490"/>
      <c r="AD31" s="490"/>
      <c r="AH31" s="490" t="s">
        <v>449</v>
      </c>
      <c r="AI31" s="490"/>
      <c r="AJ31" s="490"/>
      <c r="AK31" s="490"/>
      <c r="AL31" s="490"/>
      <c r="AM31" s="490"/>
      <c r="AN31" s="490"/>
      <c r="AO31" s="490"/>
      <c r="AP31" s="490"/>
      <c r="AQ31" s="490"/>
      <c r="AU31" s="490" t="s">
        <v>573</v>
      </c>
      <c r="AV31" s="490"/>
      <c r="AW31" s="490"/>
      <c r="AX31" s="490"/>
      <c r="AY31" s="490"/>
      <c r="AZ31" s="490"/>
      <c r="BA31" s="490"/>
      <c r="BB31" s="490"/>
      <c r="BC31" s="490"/>
      <c r="BD31" s="490"/>
      <c r="BH31" s="490" t="s">
        <v>569</v>
      </c>
      <c r="BI31" s="490"/>
      <c r="BJ31" s="490"/>
      <c r="BK31" s="490"/>
      <c r="BL31" s="490"/>
      <c r="BM31" s="490"/>
      <c r="BN31" s="490"/>
      <c r="BO31" s="490"/>
      <c r="BP31" s="490"/>
      <c r="BQ31" s="490"/>
      <c r="BV31" s="490" t="s">
        <v>569</v>
      </c>
      <c r="BW31" s="490"/>
      <c r="BX31" s="490"/>
      <c r="BY31" s="490"/>
      <c r="BZ31" s="490"/>
      <c r="CA31" s="490"/>
      <c r="CB31" s="490"/>
      <c r="CC31" s="490"/>
      <c r="CD31" s="490"/>
      <c r="CE31" s="490"/>
    </row>
    <row r="32" spans="4:83" ht="12" customHeight="1" x14ac:dyDescent="0.15">
      <c r="I32" s="131"/>
      <c r="N32" s="129"/>
      <c r="W32" s="138"/>
      <c r="AM32" s="142"/>
      <c r="AZ32" s="142"/>
      <c r="BM32" s="142"/>
      <c r="CA32" s="142"/>
    </row>
    <row r="33" spans="3:83" ht="12" customHeight="1" x14ac:dyDescent="0.15">
      <c r="D33" s="490" t="s">
        <v>492</v>
      </c>
      <c r="E33" s="490"/>
      <c r="F33" s="490"/>
      <c r="G33" s="490"/>
      <c r="H33" s="490"/>
      <c r="I33" s="490"/>
      <c r="J33" s="490"/>
      <c r="K33" s="490"/>
      <c r="L33" s="490"/>
      <c r="M33" s="490"/>
      <c r="N33" s="129">
        <f>COUNTA(K36:M72)</f>
        <v>30</v>
      </c>
      <c r="U33" s="490" t="s">
        <v>541</v>
      </c>
      <c r="V33" s="490"/>
      <c r="W33" s="490"/>
      <c r="X33" s="490"/>
      <c r="Y33" s="490"/>
      <c r="Z33" s="490"/>
      <c r="AA33" s="490"/>
      <c r="AB33" s="490"/>
      <c r="AC33" s="490"/>
      <c r="AD33" s="490"/>
      <c r="AH33" s="490" t="s">
        <v>410</v>
      </c>
      <c r="AI33" s="490"/>
      <c r="AJ33" s="490"/>
      <c r="AK33" s="490"/>
      <c r="AL33" s="490"/>
      <c r="AM33" s="490"/>
      <c r="AN33" s="490"/>
      <c r="AO33" s="490"/>
      <c r="AP33" s="490"/>
      <c r="AQ33" s="490"/>
      <c r="AU33" s="490" t="s">
        <v>296</v>
      </c>
      <c r="AV33" s="490"/>
      <c r="AW33" s="490"/>
      <c r="AX33" s="490"/>
      <c r="AY33" s="490"/>
      <c r="AZ33" s="490"/>
      <c r="BA33" s="490"/>
      <c r="BB33" s="490"/>
      <c r="BC33" s="490"/>
      <c r="BD33" s="490"/>
      <c r="BH33" s="490" t="s">
        <v>535</v>
      </c>
      <c r="BI33" s="490"/>
      <c r="BJ33" s="490"/>
      <c r="BK33" s="490"/>
      <c r="BL33" s="490"/>
      <c r="BM33" s="490"/>
      <c r="BN33" s="490"/>
      <c r="BO33" s="490"/>
      <c r="BP33" s="490"/>
      <c r="BQ33" s="490"/>
      <c r="BV33" s="490" t="s">
        <v>535</v>
      </c>
      <c r="BW33" s="490"/>
      <c r="BX33" s="490"/>
      <c r="BY33" s="490"/>
      <c r="BZ33" s="490"/>
      <c r="CA33" s="490"/>
      <c r="CB33" s="490"/>
      <c r="CC33" s="490"/>
      <c r="CD33" s="490"/>
      <c r="CE33" s="490"/>
    </row>
    <row r="34" spans="3:83" ht="12" customHeight="1" x14ac:dyDescent="0.15">
      <c r="D34" s="115"/>
      <c r="E34" s="152"/>
      <c r="F34" s="152"/>
      <c r="G34" s="152"/>
      <c r="H34" s="152"/>
      <c r="I34" s="153"/>
      <c r="J34" s="115"/>
      <c r="K34" s="116"/>
      <c r="L34" s="116"/>
      <c r="M34" s="116"/>
      <c r="N34" s="129"/>
      <c r="T34" s="132"/>
      <c r="U34" s="132"/>
      <c r="V34" s="132"/>
      <c r="W34" s="132"/>
      <c r="X34" s="149"/>
      <c r="AG34" s="132"/>
      <c r="AH34" s="143"/>
      <c r="AI34" s="132"/>
      <c r="AJ34" s="132"/>
      <c r="AK34" s="132"/>
      <c r="AL34" s="135"/>
      <c r="AT34" s="132"/>
      <c r="AU34" s="132"/>
      <c r="AV34" s="132"/>
      <c r="AW34" s="132"/>
      <c r="AX34" s="132"/>
      <c r="AY34" s="138"/>
      <c r="BH34" s="140"/>
      <c r="BL34" s="141"/>
      <c r="BV34" s="140"/>
      <c r="BZ34" s="141"/>
    </row>
    <row r="35" spans="3:83" ht="12" customHeight="1" x14ac:dyDescent="0.15">
      <c r="C35" s="136"/>
      <c r="D35" s="140"/>
      <c r="N35" s="129"/>
      <c r="T35" s="136"/>
      <c r="AG35" s="136"/>
      <c r="AT35" s="136"/>
      <c r="BL35" s="135"/>
      <c r="BZ35" s="135"/>
    </row>
    <row r="36" spans="3:83" ht="12" customHeight="1" x14ac:dyDescent="0.15">
      <c r="C36" s="149"/>
      <c r="D36" s="468" t="s">
        <v>275</v>
      </c>
      <c r="E36" s="468"/>
      <c r="F36" s="476" t="s">
        <v>476</v>
      </c>
      <c r="G36" s="476"/>
      <c r="H36" s="476"/>
      <c r="I36" s="476"/>
      <c r="J36" s="476"/>
      <c r="K36" s="475" t="s">
        <v>28</v>
      </c>
      <c r="L36" s="475"/>
      <c r="M36" s="475"/>
      <c r="N36" s="129"/>
      <c r="T36" s="149"/>
      <c r="U36" s="468" t="s">
        <v>382</v>
      </c>
      <c r="V36" s="468"/>
      <c r="W36" s="477" t="s">
        <v>32</v>
      </c>
      <c r="X36" s="478"/>
      <c r="Y36" s="478"/>
      <c r="Z36" s="478"/>
      <c r="AA36" s="479"/>
      <c r="AB36" s="483" t="s">
        <v>518</v>
      </c>
      <c r="AC36" s="484"/>
      <c r="AD36" s="485"/>
      <c r="AG36" s="149"/>
      <c r="AH36" s="474" t="s">
        <v>454</v>
      </c>
      <c r="AI36" s="474"/>
      <c r="AJ36" s="473" t="s">
        <v>380</v>
      </c>
      <c r="AK36" s="473"/>
      <c r="AL36" s="473"/>
      <c r="AM36" s="473"/>
      <c r="AN36" s="473"/>
      <c r="AO36" s="473" t="s">
        <v>37</v>
      </c>
      <c r="AP36" s="473"/>
      <c r="AQ36" s="473"/>
      <c r="AT36" s="149"/>
      <c r="AU36" s="468" t="s">
        <v>450</v>
      </c>
      <c r="AV36" s="468"/>
      <c r="AW36" s="489" t="s">
        <v>570</v>
      </c>
      <c r="AX36" s="489"/>
      <c r="AY36" s="489"/>
      <c r="AZ36" s="489"/>
      <c r="BA36" s="489"/>
      <c r="BB36" s="489" t="s">
        <v>39</v>
      </c>
      <c r="BC36" s="489"/>
      <c r="BD36" s="489"/>
      <c r="BH36" s="468" t="s">
        <v>564</v>
      </c>
      <c r="BI36" s="468"/>
      <c r="BJ36" s="528" t="s">
        <v>565</v>
      </c>
      <c r="BK36" s="492"/>
      <c r="BL36" s="492"/>
      <c r="BM36" s="492"/>
      <c r="BN36" s="493"/>
      <c r="BO36" s="551" t="s">
        <v>566</v>
      </c>
      <c r="BP36" s="555"/>
      <c r="BQ36" s="552"/>
      <c r="BV36" s="468" t="s">
        <v>564</v>
      </c>
      <c r="BW36" s="468"/>
      <c r="BX36" s="528" t="s">
        <v>565</v>
      </c>
      <c r="BY36" s="492"/>
      <c r="BZ36" s="492"/>
      <c r="CA36" s="492"/>
      <c r="CB36" s="493"/>
      <c r="CC36" s="551" t="s">
        <v>566</v>
      </c>
      <c r="CD36" s="555"/>
      <c r="CE36" s="552"/>
    </row>
    <row r="37" spans="3:83" ht="15" customHeight="1" x14ac:dyDescent="0.15">
      <c r="C37" s="131"/>
      <c r="D37" s="468"/>
      <c r="E37" s="468"/>
      <c r="F37" s="508" t="s">
        <v>198</v>
      </c>
      <c r="G37" s="509"/>
      <c r="H37" s="509"/>
      <c r="I37" s="509"/>
      <c r="J37" s="510"/>
      <c r="K37" s="470" t="s">
        <v>64</v>
      </c>
      <c r="L37" s="471"/>
      <c r="M37" s="472"/>
      <c r="N37" s="129"/>
      <c r="T37" s="155"/>
      <c r="U37" s="468"/>
      <c r="V37" s="468"/>
      <c r="W37" s="480"/>
      <c r="X37" s="481"/>
      <c r="Y37" s="481"/>
      <c r="Z37" s="481"/>
      <c r="AA37" s="482"/>
      <c r="AB37" s="486"/>
      <c r="AC37" s="487"/>
      <c r="AD37" s="488"/>
      <c r="AG37" s="156"/>
      <c r="AH37" s="474"/>
      <c r="AI37" s="474"/>
      <c r="AJ37" s="473" t="s">
        <v>529</v>
      </c>
      <c r="AK37" s="473"/>
      <c r="AL37" s="473"/>
      <c r="AM37" s="473"/>
      <c r="AN37" s="473"/>
      <c r="AO37" s="473" t="s">
        <v>555</v>
      </c>
      <c r="AP37" s="473"/>
      <c r="AQ37" s="473"/>
      <c r="AT37" s="149"/>
      <c r="AU37" s="468"/>
      <c r="AV37" s="468"/>
      <c r="AW37" s="489"/>
      <c r="AX37" s="489"/>
      <c r="AY37" s="489"/>
      <c r="AZ37" s="489"/>
      <c r="BA37" s="489"/>
      <c r="BB37" s="489"/>
      <c r="BC37" s="489"/>
      <c r="BD37" s="489"/>
      <c r="BH37" s="468"/>
      <c r="BI37" s="468"/>
      <c r="BJ37" s="529"/>
      <c r="BK37" s="494"/>
      <c r="BL37" s="494"/>
      <c r="BM37" s="494"/>
      <c r="BN37" s="495"/>
      <c r="BO37" s="553"/>
      <c r="BP37" s="556"/>
      <c r="BQ37" s="554"/>
      <c r="BV37" s="468"/>
      <c r="BW37" s="468"/>
      <c r="BX37" s="529"/>
      <c r="BY37" s="494"/>
      <c r="BZ37" s="494"/>
      <c r="CA37" s="494"/>
      <c r="CB37" s="495"/>
      <c r="CC37" s="553"/>
      <c r="CD37" s="556"/>
      <c r="CE37" s="554"/>
    </row>
    <row r="38" spans="3:83" ht="15.75" customHeight="1" x14ac:dyDescent="0.15">
      <c r="C38" s="149"/>
      <c r="D38" s="468"/>
      <c r="E38" s="468"/>
      <c r="F38" s="476" t="s">
        <v>75</v>
      </c>
      <c r="G38" s="476"/>
      <c r="H38" s="476"/>
      <c r="I38" s="476"/>
      <c r="J38" s="476"/>
      <c r="K38" s="475" t="s">
        <v>76</v>
      </c>
      <c r="L38" s="475"/>
      <c r="M38" s="475"/>
      <c r="N38" s="129"/>
      <c r="T38" s="156"/>
      <c r="U38" s="468"/>
      <c r="V38" s="468"/>
      <c r="W38" s="476" t="s">
        <v>519</v>
      </c>
      <c r="X38" s="476"/>
      <c r="Y38" s="476"/>
      <c r="Z38" s="476"/>
      <c r="AA38" s="476"/>
      <c r="AB38" s="475" t="s">
        <v>278</v>
      </c>
      <c r="AC38" s="475"/>
      <c r="AD38" s="475"/>
      <c r="AG38" s="149"/>
      <c r="AH38" s="474"/>
      <c r="AI38" s="474"/>
      <c r="AJ38" s="473"/>
      <c r="AK38" s="473"/>
      <c r="AL38" s="473"/>
      <c r="AM38" s="473"/>
      <c r="AN38" s="473"/>
      <c r="AO38" s="473"/>
      <c r="AP38" s="473"/>
      <c r="AQ38" s="473"/>
      <c r="AT38" s="156"/>
      <c r="AU38" s="468"/>
      <c r="AV38" s="468"/>
      <c r="AW38" s="489" t="s">
        <v>50</v>
      </c>
      <c r="AX38" s="489"/>
      <c r="AY38" s="489"/>
      <c r="AZ38" s="489"/>
      <c r="BA38" s="489"/>
      <c r="BB38" s="489" t="s">
        <v>59</v>
      </c>
      <c r="BC38" s="489"/>
      <c r="BD38" s="489"/>
      <c r="BH38" s="468"/>
      <c r="BI38" s="468"/>
      <c r="BJ38" s="563" t="s">
        <v>567</v>
      </c>
      <c r="BK38" s="564"/>
      <c r="BL38" s="564"/>
      <c r="BM38" s="564"/>
      <c r="BN38" s="565"/>
      <c r="BO38" s="563" t="s">
        <v>568</v>
      </c>
      <c r="BP38" s="564"/>
      <c r="BQ38" s="565"/>
      <c r="BV38" s="468"/>
      <c r="BW38" s="468"/>
      <c r="BX38" s="563" t="s">
        <v>567</v>
      </c>
      <c r="BY38" s="564"/>
      <c r="BZ38" s="564"/>
      <c r="CA38" s="564"/>
      <c r="CB38" s="565"/>
      <c r="CC38" s="563" t="s">
        <v>568</v>
      </c>
      <c r="CD38" s="564"/>
      <c r="CE38" s="565"/>
    </row>
    <row r="39" spans="3:83" ht="15.75" customHeight="1" x14ac:dyDescent="0.15">
      <c r="C39" s="149"/>
      <c r="D39" s="133"/>
      <c r="E39" s="133"/>
      <c r="F39" s="157"/>
      <c r="G39" s="157"/>
      <c r="H39" s="157"/>
      <c r="I39" s="157"/>
      <c r="J39" s="157"/>
      <c r="K39" s="120"/>
      <c r="L39" s="120"/>
      <c r="M39" s="120"/>
      <c r="N39" s="129"/>
      <c r="T39" s="158"/>
      <c r="U39" s="468"/>
      <c r="V39" s="468"/>
      <c r="W39" s="476" t="s">
        <v>546</v>
      </c>
      <c r="X39" s="476"/>
      <c r="Y39" s="476"/>
      <c r="Z39" s="476"/>
      <c r="AA39" s="476"/>
      <c r="AB39" s="475" t="s">
        <v>56</v>
      </c>
      <c r="AC39" s="475"/>
      <c r="AD39" s="475"/>
      <c r="AG39" s="149"/>
      <c r="AH39" s="133"/>
      <c r="AI39" s="133"/>
      <c r="AJ39" s="119"/>
      <c r="AK39" s="119"/>
      <c r="AL39" s="119"/>
      <c r="AM39" s="119"/>
      <c r="AN39" s="119"/>
      <c r="AO39" s="119"/>
      <c r="AP39" s="119"/>
      <c r="AQ39" s="119"/>
      <c r="AT39" s="161"/>
      <c r="AU39" s="468"/>
      <c r="AV39" s="468"/>
      <c r="AW39" s="489"/>
      <c r="AX39" s="489"/>
      <c r="AY39" s="489"/>
      <c r="AZ39" s="489"/>
      <c r="BA39" s="489"/>
      <c r="BB39" s="489"/>
      <c r="BC39" s="489"/>
      <c r="BD39" s="489"/>
    </row>
    <row r="40" spans="3:83" ht="12" customHeight="1" x14ac:dyDescent="0.15">
      <c r="C40" s="149"/>
      <c r="D40" s="468" t="s">
        <v>337</v>
      </c>
      <c r="E40" s="468"/>
      <c r="F40" s="477" t="s">
        <v>477</v>
      </c>
      <c r="G40" s="478"/>
      <c r="H40" s="478"/>
      <c r="I40" s="478"/>
      <c r="J40" s="479"/>
      <c r="K40" s="475" t="s">
        <v>87</v>
      </c>
      <c r="L40" s="475"/>
      <c r="M40" s="475"/>
      <c r="N40" s="129"/>
      <c r="T40" s="158"/>
      <c r="U40" s="468"/>
      <c r="V40" s="468"/>
      <c r="W40" s="508" t="s">
        <v>520</v>
      </c>
      <c r="X40" s="509"/>
      <c r="Y40" s="509"/>
      <c r="Z40" s="509"/>
      <c r="AA40" s="510"/>
      <c r="AB40" s="470" t="s">
        <v>545</v>
      </c>
      <c r="AC40" s="471"/>
      <c r="AD40" s="472"/>
      <c r="AG40" s="156"/>
      <c r="AH40" s="468" t="s">
        <v>447</v>
      </c>
      <c r="AI40" s="468"/>
      <c r="AJ40" s="468" t="s">
        <v>82</v>
      </c>
      <c r="AK40" s="468"/>
      <c r="AL40" s="468"/>
      <c r="AM40" s="468"/>
      <c r="AN40" s="468"/>
      <c r="AO40" s="473" t="s">
        <v>556</v>
      </c>
      <c r="AP40" s="473"/>
      <c r="AQ40" s="473"/>
      <c r="AT40" s="149"/>
      <c r="AU40" s="133"/>
      <c r="AV40" s="133"/>
      <c r="AW40" s="119"/>
      <c r="AX40" s="119"/>
      <c r="AY40" s="119"/>
      <c r="AZ40" s="119"/>
      <c r="BA40" s="119"/>
      <c r="BB40" s="119"/>
      <c r="BC40" s="119"/>
      <c r="BD40" s="119"/>
    </row>
    <row r="41" spans="3:83" ht="12" customHeight="1" x14ac:dyDescent="0.15">
      <c r="C41" s="149"/>
      <c r="D41" s="468"/>
      <c r="E41" s="468"/>
      <c r="F41" s="513"/>
      <c r="G41" s="514"/>
      <c r="H41" s="514"/>
      <c r="I41" s="514"/>
      <c r="J41" s="515"/>
      <c r="K41" s="475" t="s">
        <v>97</v>
      </c>
      <c r="L41" s="475"/>
      <c r="M41" s="475"/>
      <c r="N41" s="129"/>
      <c r="T41" s="158"/>
      <c r="AG41" s="149"/>
      <c r="AH41" s="468"/>
      <c r="AI41" s="468"/>
      <c r="AJ41" s="468"/>
      <c r="AK41" s="468"/>
      <c r="AL41" s="468"/>
      <c r="AM41" s="468"/>
      <c r="AN41" s="468"/>
      <c r="AO41" s="473"/>
      <c r="AP41" s="473"/>
      <c r="AQ41" s="473"/>
      <c r="AT41" s="156"/>
      <c r="AU41" s="492" t="s">
        <v>561</v>
      </c>
      <c r="AV41" s="493"/>
      <c r="AW41" s="528" t="s">
        <v>562</v>
      </c>
      <c r="AX41" s="492"/>
      <c r="AY41" s="492"/>
      <c r="AZ41" s="492"/>
      <c r="BA41" s="493"/>
      <c r="BB41" s="496" t="s">
        <v>563</v>
      </c>
      <c r="BC41" s="497"/>
      <c r="BD41" s="498"/>
    </row>
    <row r="42" spans="3:83" ht="12" customHeight="1" x14ac:dyDescent="0.15">
      <c r="C42" s="131"/>
      <c r="D42" s="468"/>
      <c r="E42" s="468"/>
      <c r="F42" s="513"/>
      <c r="G42" s="514"/>
      <c r="H42" s="514"/>
      <c r="I42" s="514"/>
      <c r="J42" s="515"/>
      <c r="K42" s="475" t="s">
        <v>478</v>
      </c>
      <c r="L42" s="475"/>
      <c r="M42" s="475"/>
      <c r="N42" s="129"/>
      <c r="T42" s="149"/>
      <c r="U42" s="468" t="s">
        <v>524</v>
      </c>
      <c r="V42" s="468"/>
      <c r="W42" s="477" t="s">
        <v>98</v>
      </c>
      <c r="X42" s="478"/>
      <c r="Y42" s="478"/>
      <c r="Z42" s="478"/>
      <c r="AA42" s="479"/>
      <c r="AB42" s="483" t="s">
        <v>521</v>
      </c>
      <c r="AC42" s="484"/>
      <c r="AD42" s="485"/>
      <c r="AG42" s="149"/>
      <c r="AH42" s="159"/>
      <c r="AI42" s="159"/>
      <c r="AJ42" s="119"/>
      <c r="AK42" s="119"/>
      <c r="AL42" s="119"/>
      <c r="AM42" s="119"/>
      <c r="AN42" s="119"/>
      <c r="AO42" s="115"/>
      <c r="AP42" s="115"/>
      <c r="AQ42" s="115"/>
      <c r="AU42" s="494"/>
      <c r="AV42" s="495"/>
      <c r="AW42" s="529"/>
      <c r="AX42" s="494"/>
      <c r="AY42" s="494"/>
      <c r="AZ42" s="494"/>
      <c r="BA42" s="495"/>
      <c r="BB42" s="499"/>
      <c r="BC42" s="500"/>
      <c r="BD42" s="501"/>
    </row>
    <row r="43" spans="3:83" ht="12" customHeight="1" x14ac:dyDescent="0.15">
      <c r="C43" s="149"/>
      <c r="D43" s="468"/>
      <c r="E43" s="468"/>
      <c r="F43" s="513"/>
      <c r="G43" s="514"/>
      <c r="H43" s="514"/>
      <c r="I43" s="514"/>
      <c r="J43" s="515"/>
      <c r="K43" s="475" t="s">
        <v>102</v>
      </c>
      <c r="L43" s="475"/>
      <c r="M43" s="475"/>
      <c r="N43" s="129"/>
      <c r="T43" s="136"/>
      <c r="U43" s="468"/>
      <c r="V43" s="468"/>
      <c r="W43" s="480"/>
      <c r="X43" s="481"/>
      <c r="Y43" s="481"/>
      <c r="Z43" s="481"/>
      <c r="AA43" s="482"/>
      <c r="AB43" s="486"/>
      <c r="AC43" s="487"/>
      <c r="AD43" s="488"/>
      <c r="AG43" s="149"/>
      <c r="AH43" s="468" t="s">
        <v>558</v>
      </c>
      <c r="AI43" s="468"/>
      <c r="AJ43" s="492" t="s">
        <v>557</v>
      </c>
      <c r="AK43" s="492"/>
      <c r="AL43" s="492"/>
      <c r="AM43" s="492"/>
      <c r="AN43" s="493"/>
      <c r="AO43" s="496" t="s">
        <v>96</v>
      </c>
      <c r="AP43" s="497"/>
      <c r="AQ43" s="498"/>
    </row>
    <row r="44" spans="3:83" ht="18.75" customHeight="1" x14ac:dyDescent="0.15">
      <c r="C44" s="149"/>
      <c r="D44" s="468"/>
      <c r="E44" s="468"/>
      <c r="F44" s="516" t="s">
        <v>479</v>
      </c>
      <c r="G44" s="517"/>
      <c r="H44" s="517"/>
      <c r="I44" s="517"/>
      <c r="J44" s="518"/>
      <c r="K44" s="475" t="s">
        <v>105</v>
      </c>
      <c r="L44" s="475"/>
      <c r="M44" s="475"/>
      <c r="N44" s="129"/>
      <c r="T44" s="149"/>
      <c r="U44" s="468"/>
      <c r="V44" s="468"/>
      <c r="W44" s="508" t="s">
        <v>523</v>
      </c>
      <c r="X44" s="509"/>
      <c r="Y44" s="509"/>
      <c r="Z44" s="509"/>
      <c r="AA44" s="510"/>
      <c r="AB44" s="475" t="s">
        <v>522</v>
      </c>
      <c r="AC44" s="475"/>
      <c r="AD44" s="475"/>
      <c r="AG44" s="156"/>
      <c r="AH44" s="468"/>
      <c r="AI44" s="468"/>
      <c r="AJ44" s="494"/>
      <c r="AK44" s="494"/>
      <c r="AL44" s="494"/>
      <c r="AM44" s="494"/>
      <c r="AN44" s="495"/>
      <c r="AO44" s="499"/>
      <c r="AP44" s="500"/>
      <c r="AQ44" s="501"/>
    </row>
    <row r="45" spans="3:83" ht="15" customHeight="1" x14ac:dyDescent="0.15">
      <c r="C45" s="149"/>
      <c r="N45" s="129"/>
      <c r="T45" s="149"/>
      <c r="U45" s="468"/>
      <c r="V45" s="468"/>
      <c r="W45" s="508" t="s">
        <v>103</v>
      </c>
      <c r="X45" s="509"/>
      <c r="Y45" s="509"/>
      <c r="Z45" s="509"/>
      <c r="AA45" s="510"/>
      <c r="AB45" s="470" t="s">
        <v>545</v>
      </c>
      <c r="AC45" s="471"/>
      <c r="AD45" s="472"/>
      <c r="AG45" s="160"/>
      <c r="AH45" s="468"/>
      <c r="AI45" s="468"/>
      <c r="AJ45" s="502" t="s">
        <v>526</v>
      </c>
      <c r="AK45" s="503"/>
      <c r="AL45" s="503"/>
      <c r="AM45" s="503"/>
      <c r="AN45" s="504"/>
      <c r="AO45" s="496" t="s">
        <v>555</v>
      </c>
      <c r="AP45" s="497"/>
      <c r="AQ45" s="498"/>
    </row>
    <row r="46" spans="3:83" ht="12" customHeight="1" x14ac:dyDescent="0.15">
      <c r="C46" s="149"/>
      <c r="D46" s="468" t="s">
        <v>356</v>
      </c>
      <c r="E46" s="468"/>
      <c r="F46" s="473" t="s">
        <v>186</v>
      </c>
      <c r="G46" s="473"/>
      <c r="H46" s="473"/>
      <c r="I46" s="473"/>
      <c r="J46" s="473"/>
      <c r="K46" s="475" t="s">
        <v>232</v>
      </c>
      <c r="L46" s="475"/>
      <c r="M46" s="475"/>
      <c r="N46" s="129"/>
      <c r="T46" s="149"/>
      <c r="AG46" s="160"/>
      <c r="AH46" s="468"/>
      <c r="AI46" s="468"/>
      <c r="AJ46" s="505"/>
      <c r="AK46" s="506"/>
      <c r="AL46" s="506"/>
      <c r="AM46" s="506"/>
      <c r="AN46" s="507"/>
      <c r="AO46" s="499"/>
      <c r="AP46" s="500"/>
      <c r="AQ46" s="501"/>
    </row>
    <row r="47" spans="3:83" ht="12" customHeight="1" x14ac:dyDescent="0.15">
      <c r="C47" s="156"/>
      <c r="D47" s="468"/>
      <c r="E47" s="468"/>
      <c r="F47" s="473"/>
      <c r="G47" s="473"/>
      <c r="H47" s="473"/>
      <c r="I47" s="473"/>
      <c r="J47" s="473"/>
      <c r="K47" s="475" t="s">
        <v>113</v>
      </c>
      <c r="L47" s="475"/>
      <c r="M47" s="475"/>
      <c r="N47" s="129"/>
      <c r="T47" s="149"/>
      <c r="U47" s="468" t="s">
        <v>548</v>
      </c>
      <c r="V47" s="468"/>
      <c r="W47" s="476" t="s">
        <v>549</v>
      </c>
      <c r="X47" s="476"/>
      <c r="Y47" s="476"/>
      <c r="Z47" s="476"/>
      <c r="AA47" s="476"/>
      <c r="AB47" s="475" t="s">
        <v>193</v>
      </c>
      <c r="AC47" s="475"/>
      <c r="AD47" s="475"/>
      <c r="AG47" s="149"/>
      <c r="AH47" s="133"/>
      <c r="AI47" s="133"/>
      <c r="AJ47" s="119"/>
      <c r="AK47" s="119"/>
      <c r="AL47" s="119"/>
      <c r="AM47" s="119"/>
      <c r="AN47" s="119"/>
      <c r="AO47" s="119"/>
      <c r="AP47" s="119"/>
      <c r="AQ47" s="119"/>
    </row>
    <row r="48" spans="3:83" ht="12" customHeight="1" x14ac:dyDescent="0.15">
      <c r="C48" s="149"/>
      <c r="D48" s="468"/>
      <c r="E48" s="468"/>
      <c r="F48" s="473" t="s">
        <v>429</v>
      </c>
      <c r="G48" s="473"/>
      <c r="H48" s="473"/>
      <c r="I48" s="473"/>
      <c r="J48" s="473"/>
      <c r="K48" s="475" t="s">
        <v>115</v>
      </c>
      <c r="L48" s="475"/>
      <c r="M48" s="475"/>
      <c r="N48" s="129"/>
      <c r="T48" s="140"/>
      <c r="U48" s="468"/>
      <c r="V48" s="468"/>
      <c r="W48" s="476"/>
      <c r="X48" s="476"/>
      <c r="Y48" s="476"/>
      <c r="Z48" s="476"/>
      <c r="AA48" s="476"/>
      <c r="AB48" s="475" t="s">
        <v>384</v>
      </c>
      <c r="AC48" s="475"/>
      <c r="AD48" s="475"/>
      <c r="AG48" s="156"/>
      <c r="AH48" s="468" t="s">
        <v>293</v>
      </c>
      <c r="AI48" s="468"/>
      <c r="AJ48" s="468" t="s">
        <v>559</v>
      </c>
      <c r="AK48" s="468"/>
      <c r="AL48" s="468"/>
      <c r="AM48" s="468"/>
      <c r="AN48" s="468"/>
      <c r="AO48" s="473" t="s">
        <v>560</v>
      </c>
      <c r="AP48" s="473"/>
      <c r="AQ48" s="473"/>
    </row>
    <row r="49" spans="3:56" ht="12" customHeight="1" x14ac:dyDescent="0.15">
      <c r="C49" s="149"/>
      <c r="D49" s="468"/>
      <c r="E49" s="468"/>
      <c r="F49" s="473"/>
      <c r="G49" s="473"/>
      <c r="H49" s="473"/>
      <c r="I49" s="473"/>
      <c r="J49" s="473"/>
      <c r="K49" s="475" t="s">
        <v>119</v>
      </c>
      <c r="L49" s="475"/>
      <c r="M49" s="475"/>
      <c r="N49" s="129"/>
      <c r="U49" s="468"/>
      <c r="V49" s="468"/>
      <c r="W49" s="476"/>
      <c r="X49" s="476"/>
      <c r="Y49" s="476"/>
      <c r="Z49" s="476"/>
      <c r="AA49" s="476"/>
      <c r="AB49" s="475" t="s">
        <v>538</v>
      </c>
      <c r="AC49" s="475"/>
      <c r="AD49" s="475"/>
      <c r="AG49" s="149"/>
      <c r="AH49" s="468"/>
      <c r="AI49" s="468"/>
      <c r="AJ49" s="468"/>
      <c r="AK49" s="468"/>
      <c r="AL49" s="468"/>
      <c r="AM49" s="468"/>
      <c r="AN49" s="468"/>
      <c r="AO49" s="473"/>
      <c r="AP49" s="473"/>
      <c r="AQ49" s="473"/>
      <c r="AZ49" s="162"/>
      <c r="BD49" s="163"/>
    </row>
    <row r="50" spans="3:56" ht="12" customHeight="1" x14ac:dyDescent="0.15">
      <c r="C50" s="149"/>
      <c r="D50" s="468"/>
      <c r="E50" s="468"/>
      <c r="F50" s="473"/>
      <c r="G50" s="473"/>
      <c r="H50" s="473"/>
      <c r="I50" s="473"/>
      <c r="J50" s="473"/>
      <c r="K50" s="475" t="s">
        <v>121</v>
      </c>
      <c r="L50" s="475"/>
      <c r="M50" s="475"/>
      <c r="N50" s="129"/>
      <c r="U50" s="468"/>
      <c r="V50" s="468"/>
      <c r="W50" s="476"/>
      <c r="X50" s="476"/>
      <c r="Y50" s="476"/>
      <c r="Z50" s="476"/>
      <c r="AA50" s="476"/>
      <c r="AB50" s="475" t="s">
        <v>547</v>
      </c>
      <c r="AC50" s="475"/>
      <c r="AD50" s="475"/>
      <c r="AE50" s="164"/>
      <c r="AF50" s="164"/>
      <c r="AG50" s="149"/>
      <c r="AZ50" s="162"/>
      <c r="BD50" s="163"/>
    </row>
    <row r="51" spans="3:56" ht="12" customHeight="1" x14ac:dyDescent="0.15">
      <c r="C51" s="149"/>
      <c r="N51" s="129"/>
      <c r="U51" s="468"/>
      <c r="V51" s="468"/>
      <c r="W51" s="476"/>
      <c r="X51" s="476"/>
      <c r="Y51" s="476"/>
      <c r="Z51" s="476"/>
      <c r="AA51" s="476"/>
      <c r="AB51" s="469" t="s">
        <v>112</v>
      </c>
      <c r="AC51" s="469"/>
      <c r="AD51" s="469"/>
      <c r="AG51" s="149"/>
      <c r="AH51" s="548" t="s">
        <v>412</v>
      </c>
      <c r="AI51" s="549"/>
      <c r="AJ51" s="549"/>
      <c r="AK51" s="549"/>
      <c r="AL51" s="549"/>
      <c r="AM51" s="549"/>
      <c r="AN51" s="549"/>
      <c r="AO51" s="549"/>
      <c r="AP51" s="549"/>
      <c r="AQ51" s="550"/>
    </row>
    <row r="52" spans="3:56" ht="12" customHeight="1" x14ac:dyDescent="0.15">
      <c r="C52" s="156"/>
      <c r="D52" s="468" t="s">
        <v>220</v>
      </c>
      <c r="E52" s="468"/>
      <c r="F52" s="473" t="s">
        <v>480</v>
      </c>
      <c r="G52" s="473"/>
      <c r="H52" s="473"/>
      <c r="I52" s="473"/>
      <c r="J52" s="473"/>
      <c r="K52" s="475" t="s">
        <v>127</v>
      </c>
      <c r="L52" s="475"/>
      <c r="M52" s="475"/>
      <c r="N52" s="129"/>
      <c r="U52" s="468"/>
      <c r="V52" s="468"/>
      <c r="W52" s="476"/>
      <c r="X52" s="476"/>
      <c r="Y52" s="476"/>
      <c r="Z52" s="476"/>
      <c r="AA52" s="476"/>
      <c r="AB52" s="469" t="s">
        <v>545</v>
      </c>
      <c r="AC52" s="469"/>
      <c r="AD52" s="469"/>
      <c r="AG52" s="149"/>
      <c r="AL52" s="141"/>
    </row>
    <row r="53" spans="3:56" ht="13.5" customHeight="1" x14ac:dyDescent="0.15">
      <c r="C53" s="149"/>
      <c r="D53" s="468"/>
      <c r="E53" s="468"/>
      <c r="F53" s="473"/>
      <c r="G53" s="473"/>
      <c r="H53" s="473"/>
      <c r="I53" s="473"/>
      <c r="J53" s="473"/>
      <c r="K53" s="475" t="s">
        <v>133</v>
      </c>
      <c r="L53" s="475"/>
      <c r="M53" s="475"/>
      <c r="N53" s="129"/>
      <c r="AG53" s="149"/>
      <c r="AL53" s="135"/>
    </row>
    <row r="54" spans="3:56" ht="12" customHeight="1" x14ac:dyDescent="0.15">
      <c r="C54" s="149"/>
      <c r="N54" s="165"/>
      <c r="O54" s="166"/>
      <c r="P54" s="166"/>
      <c r="W54" s="159"/>
      <c r="X54" s="159"/>
      <c r="Y54" s="167"/>
      <c r="Z54" s="167"/>
      <c r="AA54" s="167"/>
      <c r="AB54" s="167"/>
      <c r="AC54" s="167"/>
      <c r="AD54" s="511"/>
      <c r="AE54" s="511"/>
      <c r="AF54" s="511"/>
      <c r="AG54" s="156"/>
      <c r="AH54" s="528" t="s">
        <v>60</v>
      </c>
      <c r="AI54" s="493"/>
      <c r="AJ54" s="551" t="s">
        <v>61</v>
      </c>
      <c r="AK54" s="555"/>
      <c r="AL54" s="555"/>
      <c r="AM54" s="555"/>
      <c r="AN54" s="552"/>
      <c r="AO54" s="551" t="s">
        <v>536</v>
      </c>
      <c r="AP54" s="555"/>
      <c r="AQ54" s="552"/>
    </row>
    <row r="55" spans="3:56" ht="12" customHeight="1" x14ac:dyDescent="0.15">
      <c r="C55" s="149"/>
      <c r="D55" s="468" t="s">
        <v>484</v>
      </c>
      <c r="E55" s="468"/>
      <c r="F55" s="475" t="s">
        <v>130</v>
      </c>
      <c r="G55" s="475"/>
      <c r="H55" s="475"/>
      <c r="I55" s="475"/>
      <c r="J55" s="475"/>
      <c r="K55" s="475" t="s">
        <v>131</v>
      </c>
      <c r="L55" s="475"/>
      <c r="M55" s="475"/>
      <c r="N55" s="129"/>
      <c r="AC55" s="129"/>
      <c r="AD55" s="129"/>
      <c r="AE55" s="129"/>
      <c r="AH55" s="529"/>
      <c r="AI55" s="495"/>
      <c r="AJ55" s="553"/>
      <c r="AK55" s="556"/>
      <c r="AL55" s="556"/>
      <c r="AM55" s="556"/>
      <c r="AN55" s="554"/>
      <c r="AO55" s="553"/>
      <c r="AP55" s="556"/>
      <c r="AQ55" s="554"/>
    </row>
    <row r="56" spans="3:56" ht="12" customHeight="1" x14ac:dyDescent="0.15">
      <c r="C56" s="149"/>
      <c r="D56" s="468"/>
      <c r="E56" s="468"/>
      <c r="F56" s="473" t="s">
        <v>483</v>
      </c>
      <c r="G56" s="473"/>
      <c r="H56" s="473"/>
      <c r="I56" s="473"/>
      <c r="J56" s="473"/>
      <c r="K56" s="475" t="s">
        <v>132</v>
      </c>
      <c r="L56" s="475"/>
      <c r="M56" s="475"/>
      <c r="N56" s="129"/>
      <c r="AC56" s="129"/>
      <c r="AD56" s="129"/>
      <c r="AE56" s="129"/>
      <c r="AZ56" s="162"/>
      <c r="BA56" s="163"/>
    </row>
    <row r="57" spans="3:56" ht="12" customHeight="1" x14ac:dyDescent="0.15">
      <c r="C57" s="156"/>
      <c r="D57" s="468"/>
      <c r="E57" s="468"/>
      <c r="F57" s="473"/>
      <c r="G57" s="473"/>
      <c r="H57" s="473"/>
      <c r="I57" s="473"/>
      <c r="J57" s="473"/>
      <c r="K57" s="475" t="s">
        <v>139</v>
      </c>
      <c r="L57" s="475"/>
      <c r="M57" s="475"/>
      <c r="N57" s="129"/>
      <c r="AC57" s="129"/>
      <c r="AD57" s="129"/>
      <c r="AE57" s="129"/>
      <c r="AZ57" s="168"/>
      <c r="BA57" s="163"/>
    </row>
    <row r="58" spans="3:56" ht="12" customHeight="1" x14ac:dyDescent="0.15">
      <c r="C58" s="149"/>
      <c r="D58" s="468"/>
      <c r="E58" s="468"/>
      <c r="F58" s="473"/>
      <c r="G58" s="473"/>
      <c r="H58" s="473"/>
      <c r="I58" s="473"/>
      <c r="J58" s="473"/>
      <c r="K58" s="475" t="s">
        <v>465</v>
      </c>
      <c r="L58" s="475"/>
      <c r="M58" s="475"/>
      <c r="N58" s="129"/>
      <c r="AC58" s="129"/>
      <c r="AD58" s="129"/>
      <c r="AE58" s="129"/>
    </row>
    <row r="59" spans="3:56" ht="12" customHeight="1" x14ac:dyDescent="0.15">
      <c r="C59" s="149"/>
      <c r="D59" s="468"/>
      <c r="E59" s="468"/>
      <c r="F59" s="473"/>
      <c r="G59" s="473"/>
      <c r="H59" s="473"/>
      <c r="I59" s="473"/>
      <c r="J59" s="473"/>
      <c r="K59" s="475" t="s">
        <v>481</v>
      </c>
      <c r="L59" s="475"/>
      <c r="M59" s="475"/>
      <c r="N59" s="129"/>
      <c r="AC59" s="129"/>
      <c r="AD59" s="129"/>
      <c r="AE59" s="129"/>
    </row>
    <row r="60" spans="3:56" ht="12" customHeight="1" x14ac:dyDescent="0.15">
      <c r="C60" s="149"/>
      <c r="D60" s="468"/>
      <c r="E60" s="468"/>
      <c r="F60" s="473"/>
      <c r="G60" s="473"/>
      <c r="H60" s="473"/>
      <c r="I60" s="473"/>
      <c r="J60" s="473"/>
      <c r="K60" s="475" t="s">
        <v>482</v>
      </c>
      <c r="L60" s="475"/>
      <c r="M60" s="475"/>
      <c r="N60" s="129"/>
      <c r="AC60" s="129"/>
      <c r="AD60" s="129"/>
      <c r="AE60" s="129"/>
    </row>
    <row r="61" spans="3:56" ht="12" customHeight="1" x14ac:dyDescent="0.15">
      <c r="C61" s="149"/>
      <c r="D61" s="468"/>
      <c r="E61" s="468"/>
      <c r="F61" s="473"/>
      <c r="G61" s="473"/>
      <c r="H61" s="473"/>
      <c r="I61" s="473"/>
      <c r="J61" s="473"/>
      <c r="K61" s="475" t="s">
        <v>141</v>
      </c>
      <c r="L61" s="475"/>
      <c r="M61" s="475"/>
      <c r="N61" s="129"/>
      <c r="AC61" s="129"/>
      <c r="AD61" s="129"/>
      <c r="AE61" s="129"/>
    </row>
    <row r="62" spans="3:56" ht="12" customHeight="1" x14ac:dyDescent="0.15">
      <c r="C62" s="149"/>
      <c r="N62" s="129"/>
      <c r="AC62" s="129"/>
      <c r="AD62" s="129"/>
      <c r="AE62" s="129"/>
      <c r="AY62" s="169"/>
      <c r="BD62" s="163"/>
    </row>
    <row r="63" spans="3:56" ht="12" customHeight="1" x14ac:dyDescent="0.15">
      <c r="C63" s="161"/>
      <c r="D63" s="468" t="s">
        <v>455</v>
      </c>
      <c r="E63" s="468"/>
      <c r="F63" s="473" t="s">
        <v>456</v>
      </c>
      <c r="G63" s="473"/>
      <c r="H63" s="473"/>
      <c r="I63" s="473"/>
      <c r="J63" s="473"/>
      <c r="K63" s="475" t="s">
        <v>485</v>
      </c>
      <c r="L63" s="475"/>
      <c r="M63" s="475"/>
      <c r="N63" s="129"/>
      <c r="AC63" s="129"/>
      <c r="AD63" s="129"/>
      <c r="AE63" s="129"/>
    </row>
    <row r="64" spans="3:56" ht="12" customHeight="1" x14ac:dyDescent="0.15">
      <c r="C64" s="149"/>
      <c r="D64" s="133"/>
      <c r="E64" s="133"/>
      <c r="F64" s="119"/>
      <c r="G64" s="119"/>
      <c r="H64" s="119"/>
      <c r="I64" s="119"/>
      <c r="J64" s="119"/>
      <c r="K64" s="120"/>
      <c r="L64" s="120"/>
      <c r="M64" s="120"/>
      <c r="N64" s="129"/>
      <c r="AC64" s="129"/>
      <c r="AD64" s="129"/>
      <c r="AE64" s="129"/>
    </row>
    <row r="65" spans="3:31" ht="12" customHeight="1" x14ac:dyDescent="0.15">
      <c r="C65" s="161"/>
      <c r="D65" s="468" t="s">
        <v>489</v>
      </c>
      <c r="E65" s="468"/>
      <c r="F65" s="473" t="s">
        <v>490</v>
      </c>
      <c r="G65" s="473"/>
      <c r="H65" s="473"/>
      <c r="I65" s="473"/>
      <c r="J65" s="473"/>
      <c r="K65" s="475" t="s">
        <v>491</v>
      </c>
      <c r="L65" s="475"/>
      <c r="M65" s="475"/>
      <c r="N65" s="129"/>
      <c r="AC65" s="129"/>
      <c r="AD65" s="129"/>
      <c r="AE65" s="129"/>
    </row>
    <row r="66" spans="3:31" ht="12" customHeight="1" x14ac:dyDescent="0.15">
      <c r="C66" s="149"/>
      <c r="D66" s="133"/>
      <c r="E66" s="133"/>
      <c r="F66" s="119"/>
      <c r="G66" s="119"/>
      <c r="H66" s="119"/>
      <c r="I66" s="119"/>
      <c r="J66" s="119"/>
      <c r="K66" s="120"/>
      <c r="L66" s="120"/>
      <c r="M66" s="120"/>
      <c r="N66" s="129"/>
      <c r="AC66" s="129"/>
      <c r="AD66" s="129"/>
      <c r="AE66" s="129"/>
    </row>
    <row r="67" spans="3:31" ht="12" customHeight="1" x14ac:dyDescent="0.15">
      <c r="C67" s="149"/>
      <c r="D67" s="468" t="s">
        <v>553</v>
      </c>
      <c r="E67" s="468"/>
      <c r="F67" s="476" t="s">
        <v>554</v>
      </c>
      <c r="G67" s="476"/>
      <c r="H67" s="476"/>
      <c r="I67" s="476"/>
      <c r="J67" s="476"/>
      <c r="K67" s="475" t="s">
        <v>486</v>
      </c>
      <c r="L67" s="475"/>
      <c r="M67" s="475"/>
      <c r="N67" s="129"/>
      <c r="AC67" s="129"/>
      <c r="AD67" s="129"/>
      <c r="AE67" s="129"/>
    </row>
    <row r="68" spans="3:31" ht="12" customHeight="1" x14ac:dyDescent="0.15">
      <c r="C68" s="149"/>
      <c r="D68" s="468"/>
      <c r="E68" s="468"/>
      <c r="F68" s="476"/>
      <c r="G68" s="476"/>
      <c r="H68" s="476"/>
      <c r="I68" s="476"/>
      <c r="J68" s="476"/>
      <c r="K68" s="475" t="s">
        <v>152</v>
      </c>
      <c r="L68" s="475"/>
      <c r="M68" s="475"/>
      <c r="N68" s="129"/>
      <c r="AC68" s="129"/>
      <c r="AD68" s="129"/>
      <c r="AE68" s="129"/>
    </row>
    <row r="69" spans="3:31" ht="12" customHeight="1" x14ac:dyDescent="0.15">
      <c r="C69" s="149"/>
      <c r="D69" s="468"/>
      <c r="E69" s="468"/>
      <c r="F69" s="476"/>
      <c r="G69" s="476"/>
      <c r="H69" s="476"/>
      <c r="I69" s="476"/>
      <c r="J69" s="476"/>
      <c r="K69" s="470" t="s">
        <v>552</v>
      </c>
      <c r="L69" s="471"/>
      <c r="M69" s="472"/>
      <c r="N69" s="129"/>
      <c r="AC69" s="129"/>
      <c r="AD69" s="129"/>
      <c r="AE69" s="129"/>
    </row>
    <row r="70" spans="3:31" ht="12" customHeight="1" x14ac:dyDescent="0.15">
      <c r="C70" s="161"/>
      <c r="D70" s="468"/>
      <c r="E70" s="468"/>
      <c r="F70" s="476"/>
      <c r="G70" s="476"/>
      <c r="H70" s="476"/>
      <c r="I70" s="476"/>
      <c r="J70" s="476"/>
      <c r="K70" s="475" t="s">
        <v>487</v>
      </c>
      <c r="L70" s="475"/>
      <c r="M70" s="475"/>
      <c r="N70" s="129"/>
      <c r="AC70" s="129"/>
      <c r="AD70" s="129"/>
      <c r="AE70" s="129"/>
    </row>
    <row r="71" spans="3:31" ht="12" customHeight="1" x14ac:dyDescent="0.15">
      <c r="C71" s="149"/>
      <c r="D71" s="468"/>
      <c r="E71" s="468"/>
      <c r="F71" s="476"/>
      <c r="G71" s="476"/>
      <c r="H71" s="476"/>
      <c r="I71" s="476"/>
      <c r="J71" s="476"/>
      <c r="K71" s="475" t="s">
        <v>475</v>
      </c>
      <c r="L71" s="475"/>
      <c r="M71" s="475"/>
      <c r="N71" s="129"/>
      <c r="AC71" s="129"/>
      <c r="AD71" s="129"/>
      <c r="AE71" s="129"/>
    </row>
    <row r="72" spans="3:31" ht="12" customHeight="1" x14ac:dyDescent="0.15">
      <c r="C72" s="149"/>
      <c r="D72" s="468"/>
      <c r="E72" s="468"/>
      <c r="F72" s="476"/>
      <c r="G72" s="476"/>
      <c r="H72" s="476"/>
      <c r="I72" s="476"/>
      <c r="J72" s="476"/>
      <c r="K72" s="475" t="s">
        <v>488</v>
      </c>
      <c r="L72" s="475"/>
      <c r="M72" s="475"/>
      <c r="N72" s="129"/>
      <c r="AC72" s="129"/>
      <c r="AD72" s="129"/>
      <c r="AE72" s="129"/>
    </row>
    <row r="73" spans="3:31" ht="12" customHeight="1" x14ac:dyDescent="0.15">
      <c r="C73" s="149"/>
      <c r="N73" s="129"/>
      <c r="AC73" s="129"/>
      <c r="AD73" s="129"/>
      <c r="AE73" s="129"/>
    </row>
    <row r="74" spans="3:31" ht="12" customHeight="1" x14ac:dyDescent="0.15">
      <c r="C74" s="149"/>
      <c r="D74" s="519" t="s">
        <v>517</v>
      </c>
      <c r="E74" s="520"/>
      <c r="F74" s="520"/>
      <c r="G74" s="520"/>
      <c r="H74" s="520"/>
      <c r="I74" s="520"/>
      <c r="J74" s="520"/>
      <c r="K74" s="520"/>
      <c r="L74" s="520"/>
      <c r="M74" s="521"/>
      <c r="N74" s="129">
        <f>COUNTA(K77:M99)</f>
        <v>17</v>
      </c>
      <c r="AC74" s="129"/>
      <c r="AD74" s="129"/>
      <c r="AE74" s="129"/>
    </row>
    <row r="75" spans="3:31" ht="12" customHeight="1" x14ac:dyDescent="0.15">
      <c r="C75" s="131"/>
      <c r="D75" s="152"/>
      <c r="E75" s="152"/>
      <c r="F75" s="152"/>
      <c r="G75" s="152"/>
      <c r="H75" s="170"/>
      <c r="I75" s="171"/>
      <c r="J75" s="115"/>
      <c r="K75" s="116"/>
      <c r="L75" s="116"/>
      <c r="M75" s="116"/>
      <c r="N75" s="129"/>
      <c r="AC75" s="129"/>
      <c r="AD75" s="129"/>
      <c r="AE75" s="129"/>
    </row>
    <row r="76" spans="3:31" ht="12" customHeight="1" x14ac:dyDescent="0.15">
      <c r="C76" s="149"/>
      <c r="N76" s="172"/>
      <c r="O76" s="159"/>
      <c r="AC76" s="129"/>
      <c r="AD76" s="129"/>
      <c r="AE76" s="129"/>
    </row>
    <row r="77" spans="3:31" ht="12" customHeight="1" x14ac:dyDescent="0.15">
      <c r="C77" s="149"/>
      <c r="D77" s="542" t="s">
        <v>457</v>
      </c>
      <c r="E77" s="543"/>
      <c r="F77" s="483" t="s">
        <v>269</v>
      </c>
      <c r="G77" s="484"/>
      <c r="H77" s="484"/>
      <c r="I77" s="484"/>
      <c r="J77" s="485"/>
      <c r="K77" s="525" t="s">
        <v>178</v>
      </c>
      <c r="L77" s="526"/>
      <c r="M77" s="527"/>
      <c r="N77" s="172"/>
      <c r="O77" s="159"/>
      <c r="AC77" s="129"/>
      <c r="AD77" s="129"/>
      <c r="AE77" s="129"/>
    </row>
    <row r="78" spans="3:31" ht="12" customHeight="1" x14ac:dyDescent="0.15">
      <c r="C78" s="149"/>
      <c r="D78" s="544"/>
      <c r="E78" s="545"/>
      <c r="F78" s="522"/>
      <c r="G78" s="523"/>
      <c r="H78" s="523"/>
      <c r="I78" s="523"/>
      <c r="J78" s="524"/>
      <c r="K78" s="525" t="s">
        <v>261</v>
      </c>
      <c r="L78" s="526"/>
      <c r="M78" s="527"/>
      <c r="N78" s="172"/>
      <c r="O78" s="159"/>
      <c r="AC78" s="129"/>
      <c r="AD78" s="129"/>
      <c r="AE78" s="129"/>
    </row>
    <row r="79" spans="3:31" ht="12" customHeight="1" x14ac:dyDescent="0.15">
      <c r="C79" s="136"/>
      <c r="D79" s="546"/>
      <c r="E79" s="547"/>
      <c r="F79" s="529" t="s">
        <v>162</v>
      </c>
      <c r="G79" s="494"/>
      <c r="H79" s="494"/>
      <c r="I79" s="494"/>
      <c r="J79" s="495"/>
      <c r="K79" s="525" t="s">
        <v>163</v>
      </c>
      <c r="L79" s="526"/>
      <c r="M79" s="527"/>
      <c r="N79" s="172"/>
      <c r="O79" s="159"/>
      <c r="AC79" s="129"/>
      <c r="AD79" s="129"/>
      <c r="AE79" s="129"/>
    </row>
    <row r="80" spans="3:31" ht="12" customHeight="1" x14ac:dyDescent="0.15">
      <c r="C80" s="149"/>
      <c r="N80" s="172"/>
      <c r="O80" s="159"/>
      <c r="AC80" s="129"/>
      <c r="AD80" s="129"/>
      <c r="AE80" s="129"/>
    </row>
    <row r="81" spans="3:31" ht="12" customHeight="1" x14ac:dyDescent="0.15">
      <c r="C81" s="149"/>
      <c r="D81" s="468" t="s">
        <v>458</v>
      </c>
      <c r="E81" s="468"/>
      <c r="F81" s="468" t="s">
        <v>493</v>
      </c>
      <c r="G81" s="468"/>
      <c r="H81" s="468"/>
      <c r="I81" s="468"/>
      <c r="J81" s="468"/>
      <c r="K81" s="469" t="s">
        <v>352</v>
      </c>
      <c r="L81" s="469"/>
      <c r="M81" s="469"/>
      <c r="N81" s="172"/>
      <c r="O81" s="159"/>
      <c r="AC81" s="129"/>
      <c r="AD81" s="129"/>
      <c r="AE81" s="129"/>
    </row>
    <row r="82" spans="3:31" ht="12" customHeight="1" x14ac:dyDescent="0.15">
      <c r="C82" s="149"/>
      <c r="D82" s="468"/>
      <c r="E82" s="468"/>
      <c r="F82" s="468"/>
      <c r="G82" s="468"/>
      <c r="H82" s="468"/>
      <c r="I82" s="468"/>
      <c r="J82" s="468"/>
      <c r="K82" s="469" t="s">
        <v>262</v>
      </c>
      <c r="L82" s="469"/>
      <c r="M82" s="469"/>
      <c r="N82" s="172"/>
      <c r="O82" s="159"/>
      <c r="AC82" s="129"/>
      <c r="AD82" s="129"/>
      <c r="AE82" s="129"/>
    </row>
    <row r="83" spans="3:31" ht="12" customHeight="1" x14ac:dyDescent="0.15">
      <c r="C83" s="131"/>
      <c r="D83" s="468"/>
      <c r="E83" s="468"/>
      <c r="F83" s="468"/>
      <c r="G83" s="468"/>
      <c r="H83" s="468"/>
      <c r="I83" s="468"/>
      <c r="J83" s="468"/>
      <c r="K83" s="469" t="s">
        <v>167</v>
      </c>
      <c r="L83" s="469"/>
      <c r="M83" s="469"/>
      <c r="N83" s="172"/>
      <c r="O83" s="159"/>
      <c r="AC83" s="129"/>
      <c r="AD83" s="129"/>
      <c r="AE83" s="129"/>
    </row>
    <row r="84" spans="3:31" ht="12" customHeight="1" x14ac:dyDescent="0.15">
      <c r="C84" s="149"/>
      <c r="D84" s="468"/>
      <c r="E84" s="468"/>
      <c r="F84" s="468" t="s">
        <v>402</v>
      </c>
      <c r="G84" s="468"/>
      <c r="H84" s="468"/>
      <c r="I84" s="468"/>
      <c r="J84" s="468"/>
      <c r="K84" s="469" t="s">
        <v>168</v>
      </c>
      <c r="L84" s="469"/>
      <c r="M84" s="469"/>
      <c r="N84" s="172"/>
      <c r="O84" s="159"/>
      <c r="AC84" s="129"/>
      <c r="AD84" s="129"/>
      <c r="AE84" s="129"/>
    </row>
    <row r="85" spans="3:31" ht="12" customHeight="1" x14ac:dyDescent="0.15">
      <c r="C85" s="149"/>
      <c r="N85" s="172"/>
      <c r="O85" s="159"/>
      <c r="AC85" s="129"/>
      <c r="AD85" s="129"/>
      <c r="AE85" s="129"/>
    </row>
    <row r="86" spans="3:31" ht="12" customHeight="1" x14ac:dyDescent="0.15">
      <c r="C86" s="131"/>
      <c r="D86" s="468" t="s">
        <v>169</v>
      </c>
      <c r="E86" s="468"/>
      <c r="F86" s="468" t="s">
        <v>170</v>
      </c>
      <c r="G86" s="468"/>
      <c r="H86" s="468"/>
      <c r="I86" s="468"/>
      <c r="J86" s="468"/>
      <c r="K86" s="469" t="s">
        <v>172</v>
      </c>
      <c r="L86" s="469"/>
      <c r="M86" s="469"/>
      <c r="N86" s="172"/>
      <c r="O86" s="159"/>
      <c r="AC86" s="129"/>
      <c r="AD86" s="129"/>
      <c r="AE86" s="129"/>
    </row>
    <row r="87" spans="3:31" ht="12" customHeight="1" x14ac:dyDescent="0.15">
      <c r="C87" s="149"/>
      <c r="D87" s="468"/>
      <c r="E87" s="468"/>
      <c r="F87" s="468"/>
      <c r="G87" s="468"/>
      <c r="H87" s="468"/>
      <c r="I87" s="468"/>
      <c r="J87" s="468"/>
      <c r="K87" s="469" t="s">
        <v>494</v>
      </c>
      <c r="L87" s="469"/>
      <c r="M87" s="469"/>
      <c r="N87" s="172"/>
      <c r="O87" s="159"/>
      <c r="AC87" s="129"/>
      <c r="AD87" s="129"/>
      <c r="AE87" s="129"/>
    </row>
    <row r="88" spans="3:31" ht="12" customHeight="1" x14ac:dyDescent="0.15">
      <c r="C88" s="149"/>
      <c r="N88" s="172"/>
      <c r="O88" s="159"/>
      <c r="AC88" s="129"/>
      <c r="AD88" s="129"/>
      <c r="AE88" s="129"/>
    </row>
    <row r="89" spans="3:31" ht="12" customHeight="1" x14ac:dyDescent="0.15">
      <c r="C89" s="131"/>
      <c r="D89" s="468" t="s">
        <v>173</v>
      </c>
      <c r="E89" s="468"/>
      <c r="F89" s="528" t="s">
        <v>495</v>
      </c>
      <c r="G89" s="492"/>
      <c r="H89" s="492"/>
      <c r="I89" s="492"/>
      <c r="J89" s="493"/>
      <c r="K89" s="530" t="s">
        <v>496</v>
      </c>
      <c r="L89" s="531"/>
      <c r="M89" s="532"/>
      <c r="N89" s="172"/>
      <c r="O89" s="159"/>
      <c r="AC89" s="129"/>
      <c r="AD89" s="129"/>
      <c r="AE89" s="129"/>
    </row>
    <row r="90" spans="3:31" ht="4.5" customHeight="1" x14ac:dyDescent="0.15">
      <c r="C90" s="149"/>
      <c r="D90" s="468"/>
      <c r="E90" s="468"/>
      <c r="F90" s="529"/>
      <c r="G90" s="494"/>
      <c r="H90" s="494"/>
      <c r="I90" s="494"/>
      <c r="J90" s="495"/>
      <c r="K90" s="533"/>
      <c r="L90" s="534"/>
      <c r="M90" s="535"/>
      <c r="N90" s="172"/>
      <c r="O90" s="159"/>
      <c r="AC90" s="129"/>
      <c r="AD90" s="129"/>
      <c r="AE90" s="129"/>
    </row>
    <row r="91" spans="3:31" ht="12" customHeight="1" x14ac:dyDescent="0.15">
      <c r="C91" s="149"/>
      <c r="N91" s="172"/>
      <c r="O91" s="159"/>
      <c r="AC91" s="129"/>
      <c r="AD91" s="129"/>
      <c r="AE91" s="129"/>
    </row>
    <row r="92" spans="3:31" ht="12" customHeight="1" x14ac:dyDescent="0.15">
      <c r="C92" s="149"/>
      <c r="D92" s="468" t="s">
        <v>445</v>
      </c>
      <c r="E92" s="468"/>
      <c r="F92" s="468" t="s">
        <v>151</v>
      </c>
      <c r="G92" s="468"/>
      <c r="H92" s="468"/>
      <c r="I92" s="468"/>
      <c r="J92" s="468"/>
      <c r="K92" s="469" t="s">
        <v>177</v>
      </c>
      <c r="L92" s="469"/>
      <c r="M92" s="469"/>
      <c r="N92" s="172"/>
      <c r="O92" s="159"/>
      <c r="AC92" s="129"/>
      <c r="AD92" s="129"/>
      <c r="AE92" s="129"/>
    </row>
    <row r="93" spans="3:31" ht="12" customHeight="1" x14ac:dyDescent="0.15">
      <c r="C93" s="149"/>
      <c r="D93" s="468"/>
      <c r="E93" s="468"/>
      <c r="F93" s="468"/>
      <c r="G93" s="468"/>
      <c r="H93" s="468"/>
      <c r="I93" s="468"/>
      <c r="J93" s="468"/>
      <c r="K93" s="469" t="s">
        <v>179</v>
      </c>
      <c r="L93" s="469"/>
      <c r="M93" s="469"/>
      <c r="N93" s="172"/>
      <c r="O93" s="159"/>
      <c r="AC93" s="129"/>
      <c r="AD93" s="129"/>
      <c r="AE93" s="129"/>
    </row>
    <row r="94" spans="3:31" ht="12" customHeight="1" x14ac:dyDescent="0.15">
      <c r="C94" s="131"/>
      <c r="D94" s="468"/>
      <c r="E94" s="468"/>
      <c r="F94" s="468"/>
      <c r="G94" s="468"/>
      <c r="H94" s="468"/>
      <c r="I94" s="468"/>
      <c r="J94" s="468"/>
      <c r="K94" s="469" t="s">
        <v>497</v>
      </c>
      <c r="L94" s="469"/>
      <c r="M94" s="469"/>
      <c r="N94" s="172"/>
      <c r="O94" s="159"/>
      <c r="AC94" s="129"/>
      <c r="AD94" s="129"/>
      <c r="AE94" s="129"/>
    </row>
    <row r="95" spans="3:31" ht="12" customHeight="1" x14ac:dyDescent="0.15">
      <c r="C95" s="149"/>
      <c r="D95" s="468"/>
      <c r="E95" s="468"/>
      <c r="F95" s="468"/>
      <c r="G95" s="468"/>
      <c r="H95" s="468"/>
      <c r="I95" s="468"/>
      <c r="J95" s="468"/>
      <c r="K95" s="469" t="s">
        <v>550</v>
      </c>
      <c r="L95" s="469"/>
      <c r="M95" s="469"/>
      <c r="N95" s="172"/>
      <c r="O95" s="159"/>
      <c r="AC95" s="129"/>
      <c r="AD95" s="129"/>
      <c r="AE95" s="129"/>
    </row>
    <row r="96" spans="3:31" ht="12" customHeight="1" x14ac:dyDescent="0.15">
      <c r="C96" s="149"/>
      <c r="N96" s="172"/>
      <c r="O96" s="159"/>
      <c r="AC96" s="129"/>
      <c r="AD96" s="129"/>
      <c r="AE96" s="129"/>
    </row>
    <row r="97" spans="3:31" ht="12" customHeight="1" x14ac:dyDescent="0.15">
      <c r="C97" s="149"/>
      <c r="D97" s="468" t="s">
        <v>467</v>
      </c>
      <c r="E97" s="468"/>
      <c r="F97" s="468" t="s">
        <v>468</v>
      </c>
      <c r="G97" s="468"/>
      <c r="H97" s="468"/>
      <c r="I97" s="468"/>
      <c r="J97" s="468"/>
      <c r="K97" s="469" t="s">
        <v>469</v>
      </c>
      <c r="L97" s="469"/>
      <c r="M97" s="469"/>
      <c r="N97" s="172"/>
      <c r="O97" s="159"/>
      <c r="AC97" s="129"/>
      <c r="AD97" s="129"/>
      <c r="AE97" s="129"/>
    </row>
    <row r="98" spans="3:31" ht="12" customHeight="1" x14ac:dyDescent="0.15">
      <c r="C98" s="149"/>
      <c r="D98" s="468"/>
      <c r="E98" s="468"/>
      <c r="F98" s="468"/>
      <c r="G98" s="468"/>
      <c r="H98" s="468"/>
      <c r="I98" s="468"/>
      <c r="J98" s="468"/>
      <c r="K98" s="525" t="s">
        <v>516</v>
      </c>
      <c r="L98" s="526"/>
      <c r="M98" s="527"/>
      <c r="N98" s="172"/>
      <c r="O98" s="159"/>
      <c r="AC98" s="129"/>
      <c r="AD98" s="129"/>
      <c r="AE98" s="129"/>
    </row>
    <row r="99" spans="3:31" ht="12" customHeight="1" x14ac:dyDescent="0.15">
      <c r="C99" s="131"/>
      <c r="D99" s="468"/>
      <c r="E99" s="468"/>
      <c r="F99" s="468"/>
      <c r="G99" s="468"/>
      <c r="H99" s="468"/>
      <c r="I99" s="468"/>
      <c r="J99" s="468"/>
      <c r="K99" s="469" t="s">
        <v>498</v>
      </c>
      <c r="L99" s="469"/>
      <c r="M99" s="469"/>
      <c r="N99" s="172"/>
      <c r="O99" s="159"/>
      <c r="AC99" s="129"/>
      <c r="AD99" s="129"/>
      <c r="AE99" s="129"/>
    </row>
    <row r="100" spans="3:31" ht="12" customHeight="1" x14ac:dyDescent="0.15">
      <c r="C100" s="149"/>
      <c r="D100" s="159"/>
      <c r="E100" s="159"/>
      <c r="F100" s="159"/>
      <c r="G100" s="159"/>
      <c r="H100" s="159"/>
      <c r="I100" s="159"/>
      <c r="J100" s="159"/>
      <c r="K100" s="159"/>
      <c r="L100" s="159"/>
      <c r="M100" s="159"/>
      <c r="N100" s="129"/>
      <c r="AC100" s="129"/>
      <c r="AD100" s="129"/>
      <c r="AE100" s="129"/>
    </row>
    <row r="101" spans="3:31" ht="12" customHeight="1" x14ac:dyDescent="0.15">
      <c r="C101" s="149"/>
      <c r="D101" s="519" t="s">
        <v>537</v>
      </c>
      <c r="E101" s="520"/>
      <c r="F101" s="520"/>
      <c r="G101" s="520"/>
      <c r="H101" s="520"/>
      <c r="I101" s="520"/>
      <c r="J101" s="520"/>
      <c r="K101" s="520"/>
      <c r="L101" s="520"/>
      <c r="M101" s="521"/>
      <c r="N101" s="129">
        <f>COUNTA(K104:M122)</f>
        <v>12</v>
      </c>
      <c r="AC101" s="129"/>
      <c r="AD101" s="129"/>
      <c r="AE101" s="129"/>
    </row>
    <row r="102" spans="3:31" ht="12" customHeight="1" x14ac:dyDescent="0.15">
      <c r="C102" s="149"/>
      <c r="D102" s="115"/>
      <c r="E102" s="152"/>
      <c r="F102" s="152"/>
      <c r="G102" s="152"/>
      <c r="H102" s="152"/>
      <c r="I102" s="153"/>
      <c r="J102" s="115"/>
      <c r="K102" s="116"/>
      <c r="L102" s="116"/>
      <c r="M102" s="116"/>
      <c r="N102" s="129"/>
      <c r="AC102" s="129"/>
      <c r="AD102" s="129"/>
      <c r="AE102" s="129"/>
    </row>
    <row r="103" spans="3:31" ht="12" customHeight="1" x14ac:dyDescent="0.15">
      <c r="C103" s="136"/>
      <c r="D103" s="140"/>
      <c r="N103" s="129"/>
      <c r="AC103" s="129"/>
      <c r="AD103" s="129"/>
      <c r="AE103" s="129"/>
    </row>
    <row r="104" spans="3:31" ht="12" customHeight="1" x14ac:dyDescent="0.15">
      <c r="C104" s="131"/>
      <c r="D104" s="468" t="s">
        <v>427</v>
      </c>
      <c r="E104" s="468"/>
      <c r="F104" s="528" t="s">
        <v>426</v>
      </c>
      <c r="G104" s="492"/>
      <c r="H104" s="492"/>
      <c r="I104" s="492"/>
      <c r="J104" s="493"/>
      <c r="K104" s="483" t="s">
        <v>267</v>
      </c>
      <c r="L104" s="484"/>
      <c r="M104" s="485"/>
      <c r="N104" s="129"/>
      <c r="AC104" s="129"/>
      <c r="AD104" s="129"/>
      <c r="AE104" s="129"/>
    </row>
    <row r="105" spans="3:31" ht="9" customHeight="1" x14ac:dyDescent="0.15">
      <c r="C105" s="149"/>
      <c r="D105" s="468"/>
      <c r="E105" s="468"/>
      <c r="F105" s="529"/>
      <c r="G105" s="494"/>
      <c r="H105" s="494"/>
      <c r="I105" s="494"/>
      <c r="J105" s="495"/>
      <c r="K105" s="486"/>
      <c r="L105" s="487"/>
      <c r="M105" s="488"/>
      <c r="N105" s="129"/>
      <c r="AC105" s="129"/>
      <c r="AD105" s="129"/>
      <c r="AE105" s="129"/>
    </row>
    <row r="106" spans="3:31" ht="12" customHeight="1" x14ac:dyDescent="0.15">
      <c r="C106" s="149"/>
      <c r="I106" s="173"/>
      <c r="J106" s="173"/>
      <c r="K106" s="174"/>
      <c r="N106" s="129"/>
      <c r="AC106" s="129"/>
      <c r="AD106" s="129"/>
      <c r="AE106" s="129"/>
    </row>
    <row r="107" spans="3:31" ht="12" customHeight="1" x14ac:dyDescent="0.15">
      <c r="C107" s="149"/>
      <c r="D107" s="468" t="s">
        <v>356</v>
      </c>
      <c r="E107" s="468"/>
      <c r="F107" s="489" t="s">
        <v>43</v>
      </c>
      <c r="G107" s="489"/>
      <c r="H107" s="489"/>
      <c r="I107" s="489"/>
      <c r="J107" s="489"/>
      <c r="K107" s="475" t="s">
        <v>460</v>
      </c>
      <c r="L107" s="475"/>
      <c r="M107" s="475"/>
      <c r="N107" s="129"/>
      <c r="AC107" s="129"/>
      <c r="AD107" s="129"/>
      <c r="AE107" s="129"/>
    </row>
    <row r="108" spans="3:31" ht="12" customHeight="1" x14ac:dyDescent="0.15">
      <c r="C108" s="131"/>
      <c r="D108" s="468"/>
      <c r="E108" s="468"/>
      <c r="F108" s="489"/>
      <c r="G108" s="489"/>
      <c r="H108" s="489"/>
      <c r="I108" s="489"/>
      <c r="J108" s="489"/>
      <c r="K108" s="475"/>
      <c r="L108" s="475"/>
      <c r="M108" s="475"/>
      <c r="N108" s="129"/>
      <c r="AC108" s="129"/>
      <c r="AD108" s="129"/>
      <c r="AE108" s="129"/>
    </row>
    <row r="109" spans="3:31" ht="12" customHeight="1" x14ac:dyDescent="0.15">
      <c r="C109" s="149"/>
      <c r="D109" s="468"/>
      <c r="E109" s="468"/>
      <c r="F109" s="489" t="s">
        <v>499</v>
      </c>
      <c r="G109" s="489"/>
      <c r="H109" s="489"/>
      <c r="I109" s="489"/>
      <c r="J109" s="489"/>
      <c r="K109" s="475" t="s">
        <v>500</v>
      </c>
      <c r="L109" s="475"/>
      <c r="M109" s="475"/>
      <c r="N109" s="129"/>
      <c r="AC109" s="129"/>
      <c r="AD109" s="129"/>
      <c r="AE109" s="129"/>
    </row>
    <row r="110" spans="3:31" ht="12" customHeight="1" x14ac:dyDescent="0.15">
      <c r="C110" s="136"/>
      <c r="D110" s="468"/>
      <c r="E110" s="468"/>
      <c r="F110" s="489" t="s">
        <v>429</v>
      </c>
      <c r="G110" s="489"/>
      <c r="H110" s="489"/>
      <c r="I110" s="489"/>
      <c r="J110" s="489"/>
      <c r="K110" s="469" t="s">
        <v>501</v>
      </c>
      <c r="L110" s="469"/>
      <c r="M110" s="469"/>
      <c r="N110" s="129"/>
      <c r="AC110" s="129"/>
      <c r="AD110" s="129"/>
      <c r="AE110" s="129"/>
    </row>
    <row r="111" spans="3:31" ht="12" customHeight="1" x14ac:dyDescent="0.15">
      <c r="C111" s="149"/>
      <c r="D111" s="468"/>
      <c r="E111" s="468"/>
      <c r="F111" s="489"/>
      <c r="G111" s="489"/>
      <c r="H111" s="489"/>
      <c r="I111" s="489"/>
      <c r="J111" s="489"/>
      <c r="K111" s="469" t="s">
        <v>502</v>
      </c>
      <c r="L111" s="469"/>
      <c r="M111" s="469"/>
      <c r="N111" s="129"/>
      <c r="AC111" s="129"/>
      <c r="AD111" s="129"/>
      <c r="AE111" s="129"/>
    </row>
    <row r="112" spans="3:31" ht="12" customHeight="1" x14ac:dyDescent="0.15">
      <c r="C112" s="149"/>
      <c r="D112" s="468"/>
      <c r="E112" s="468"/>
      <c r="F112" s="489"/>
      <c r="G112" s="489"/>
      <c r="H112" s="489"/>
      <c r="I112" s="489"/>
      <c r="J112" s="489"/>
      <c r="K112" s="469" t="s">
        <v>466</v>
      </c>
      <c r="L112" s="469"/>
      <c r="M112" s="469"/>
      <c r="N112" s="129"/>
      <c r="AC112" s="129"/>
      <c r="AD112" s="129"/>
      <c r="AE112" s="129"/>
    </row>
    <row r="113" spans="3:31" ht="12" customHeight="1" x14ac:dyDescent="0.15">
      <c r="C113" s="149"/>
      <c r="I113" s="173"/>
      <c r="J113" s="173"/>
      <c r="K113" s="174"/>
      <c r="N113" s="129"/>
      <c r="AC113" s="129"/>
      <c r="AD113" s="129"/>
      <c r="AE113" s="129"/>
    </row>
    <row r="114" spans="3:31" ht="12" customHeight="1" x14ac:dyDescent="0.15">
      <c r="C114" s="149"/>
      <c r="D114" s="468" t="s">
        <v>463</v>
      </c>
      <c r="E114" s="468"/>
      <c r="F114" s="468" t="s">
        <v>462</v>
      </c>
      <c r="G114" s="468"/>
      <c r="H114" s="468"/>
      <c r="I114" s="468"/>
      <c r="J114" s="468"/>
      <c r="K114" s="475" t="s">
        <v>195</v>
      </c>
      <c r="L114" s="475"/>
      <c r="M114" s="475"/>
      <c r="N114" s="129"/>
      <c r="AC114" s="129"/>
      <c r="AD114" s="129"/>
      <c r="AE114" s="129"/>
    </row>
    <row r="115" spans="3:31" ht="6.75" customHeight="1" x14ac:dyDescent="0.15">
      <c r="C115" s="136"/>
      <c r="D115" s="557"/>
      <c r="E115" s="468"/>
      <c r="F115" s="468"/>
      <c r="G115" s="468"/>
      <c r="H115" s="468"/>
      <c r="I115" s="468"/>
      <c r="J115" s="468"/>
      <c r="K115" s="475"/>
      <c r="L115" s="475"/>
      <c r="M115" s="475"/>
      <c r="N115" s="129"/>
      <c r="AC115" s="129"/>
      <c r="AD115" s="129"/>
      <c r="AE115" s="129"/>
    </row>
    <row r="116" spans="3:31" ht="12" customHeight="1" x14ac:dyDescent="0.15">
      <c r="C116" s="149"/>
      <c r="I116" s="173"/>
      <c r="J116" s="173"/>
      <c r="K116" s="174"/>
      <c r="N116" s="129"/>
      <c r="AC116" s="129"/>
      <c r="AD116" s="129"/>
      <c r="AE116" s="129"/>
    </row>
    <row r="117" spans="3:31" ht="12" customHeight="1" x14ac:dyDescent="0.15">
      <c r="C117" s="156"/>
      <c r="D117" s="468" t="s">
        <v>196</v>
      </c>
      <c r="E117" s="468"/>
      <c r="F117" s="468" t="s">
        <v>503</v>
      </c>
      <c r="G117" s="468"/>
      <c r="H117" s="468"/>
      <c r="I117" s="468"/>
      <c r="J117" s="468"/>
      <c r="K117" s="469" t="s">
        <v>272</v>
      </c>
      <c r="L117" s="469"/>
      <c r="M117" s="469"/>
      <c r="N117" s="129"/>
      <c r="AC117" s="129"/>
      <c r="AD117" s="129"/>
      <c r="AE117" s="129"/>
    </row>
    <row r="118" spans="3:31" ht="12" customHeight="1" x14ac:dyDescent="0.15">
      <c r="C118" s="149"/>
      <c r="I118" s="173"/>
      <c r="J118" s="173"/>
      <c r="K118" s="174"/>
      <c r="N118" s="129"/>
      <c r="AC118" s="129"/>
      <c r="AD118" s="129"/>
      <c r="AE118" s="129"/>
    </row>
    <row r="119" spans="3:31" ht="12" customHeight="1" x14ac:dyDescent="0.15">
      <c r="C119" s="149"/>
      <c r="D119" s="528" t="s">
        <v>90</v>
      </c>
      <c r="E119" s="493"/>
      <c r="F119" s="477" t="s">
        <v>151</v>
      </c>
      <c r="G119" s="478"/>
      <c r="H119" s="478"/>
      <c r="I119" s="478"/>
      <c r="J119" s="479"/>
      <c r="K119" s="525" t="s">
        <v>504</v>
      </c>
      <c r="L119" s="526"/>
      <c r="M119" s="527"/>
      <c r="N119" s="129"/>
      <c r="AC119" s="129"/>
      <c r="AD119" s="129"/>
      <c r="AE119" s="129"/>
    </row>
    <row r="120" spans="3:31" ht="12" customHeight="1" x14ac:dyDescent="0.15">
      <c r="C120" s="156"/>
      <c r="D120" s="560"/>
      <c r="E120" s="561"/>
      <c r="F120" s="513"/>
      <c r="G120" s="514"/>
      <c r="H120" s="514"/>
      <c r="I120" s="514"/>
      <c r="J120" s="515"/>
      <c r="K120" s="525" t="s">
        <v>505</v>
      </c>
      <c r="L120" s="526"/>
      <c r="M120" s="527"/>
      <c r="N120" s="129"/>
      <c r="AC120" s="129"/>
      <c r="AD120" s="129"/>
      <c r="AE120" s="129"/>
    </row>
    <row r="121" spans="3:31" ht="12" customHeight="1" x14ac:dyDescent="0.15">
      <c r="C121" s="149"/>
      <c r="D121" s="560"/>
      <c r="E121" s="561"/>
      <c r="F121" s="513"/>
      <c r="G121" s="514"/>
      <c r="H121" s="514"/>
      <c r="I121" s="514"/>
      <c r="J121" s="515"/>
      <c r="K121" s="525" t="s">
        <v>506</v>
      </c>
      <c r="L121" s="526"/>
      <c r="M121" s="527"/>
      <c r="N121" s="129"/>
      <c r="AC121" s="129"/>
      <c r="AD121" s="129"/>
      <c r="AE121" s="129"/>
    </row>
    <row r="122" spans="3:31" ht="12" customHeight="1" x14ac:dyDescent="0.15">
      <c r="C122" s="149"/>
      <c r="D122" s="529"/>
      <c r="E122" s="495"/>
      <c r="F122" s="480"/>
      <c r="G122" s="481"/>
      <c r="H122" s="481"/>
      <c r="I122" s="481"/>
      <c r="J122" s="482"/>
      <c r="K122" s="525" t="s">
        <v>273</v>
      </c>
      <c r="L122" s="526"/>
      <c r="M122" s="527"/>
      <c r="N122" s="129"/>
      <c r="AC122" s="129"/>
      <c r="AD122" s="129"/>
      <c r="AE122" s="129"/>
    </row>
    <row r="123" spans="3:31" ht="12" customHeight="1" x14ac:dyDescent="0.15">
      <c r="C123" s="149"/>
      <c r="N123" s="129"/>
      <c r="AC123" s="129"/>
      <c r="AD123" s="129"/>
      <c r="AE123" s="129"/>
    </row>
    <row r="124" spans="3:31" ht="12" customHeight="1" x14ac:dyDescent="0.15">
      <c r="C124" s="149"/>
      <c r="D124" s="519" t="s">
        <v>512</v>
      </c>
      <c r="E124" s="520"/>
      <c r="F124" s="520"/>
      <c r="G124" s="520"/>
      <c r="H124" s="520"/>
      <c r="I124" s="520"/>
      <c r="J124" s="520"/>
      <c r="K124" s="520"/>
      <c r="L124" s="520"/>
      <c r="M124" s="521"/>
      <c r="N124" s="129">
        <f>COUNTA(K127:M141)</f>
        <v>9</v>
      </c>
      <c r="AC124" s="129"/>
      <c r="AD124" s="129"/>
      <c r="AE124" s="129"/>
    </row>
    <row r="125" spans="3:31" ht="12" customHeight="1" x14ac:dyDescent="0.15">
      <c r="C125" s="149"/>
      <c r="D125" s="115"/>
      <c r="E125" s="152"/>
      <c r="F125" s="152"/>
      <c r="G125" s="152"/>
      <c r="H125" s="152"/>
      <c r="I125" s="153"/>
      <c r="J125" s="115"/>
      <c r="K125" s="116"/>
      <c r="L125" s="116"/>
      <c r="M125" s="116"/>
      <c r="N125" s="129"/>
      <c r="AC125" s="129"/>
      <c r="AD125" s="129"/>
      <c r="AE125" s="129"/>
    </row>
    <row r="126" spans="3:31" ht="12" customHeight="1" x14ac:dyDescent="0.15">
      <c r="C126" s="136"/>
      <c r="D126" s="140"/>
      <c r="N126" s="129"/>
      <c r="AC126" s="129"/>
      <c r="AD126" s="129"/>
      <c r="AE126" s="129"/>
    </row>
    <row r="127" spans="3:31" ht="12" customHeight="1" x14ac:dyDescent="0.15">
      <c r="C127" s="131"/>
      <c r="D127" s="528" t="s">
        <v>181</v>
      </c>
      <c r="E127" s="493"/>
      <c r="F127" s="558" t="s">
        <v>43</v>
      </c>
      <c r="G127" s="559"/>
      <c r="H127" s="559"/>
      <c r="I127" s="559"/>
      <c r="J127" s="557"/>
      <c r="K127" s="525" t="s">
        <v>551</v>
      </c>
      <c r="L127" s="526"/>
      <c r="M127" s="527"/>
      <c r="N127" s="129"/>
      <c r="AC127" s="129"/>
      <c r="AD127" s="129"/>
      <c r="AE127" s="129"/>
    </row>
    <row r="128" spans="3:31" ht="12" customHeight="1" x14ac:dyDescent="0.15">
      <c r="C128" s="149"/>
      <c r="D128" s="529"/>
      <c r="E128" s="495"/>
      <c r="F128" s="558" t="s">
        <v>205</v>
      </c>
      <c r="G128" s="559"/>
      <c r="H128" s="559"/>
      <c r="I128" s="559"/>
      <c r="J128" s="557"/>
      <c r="K128" s="525" t="s">
        <v>206</v>
      </c>
      <c r="L128" s="526"/>
      <c r="M128" s="527"/>
      <c r="N128" s="129"/>
      <c r="AC128" s="129"/>
      <c r="AD128" s="129"/>
      <c r="AE128" s="129"/>
    </row>
    <row r="129" spans="3:31" ht="12" customHeight="1" x14ac:dyDescent="0.15">
      <c r="C129" s="149"/>
      <c r="I129" s="173"/>
      <c r="J129" s="173"/>
      <c r="K129" s="174"/>
      <c r="N129" s="129"/>
      <c r="AC129" s="129"/>
      <c r="AD129" s="129"/>
      <c r="AE129" s="129"/>
    </row>
    <row r="130" spans="3:31" ht="12" customHeight="1" x14ac:dyDescent="0.15">
      <c r="C130" s="156"/>
      <c r="D130" s="528" t="s">
        <v>427</v>
      </c>
      <c r="E130" s="493"/>
      <c r="F130" s="551" t="s">
        <v>426</v>
      </c>
      <c r="G130" s="555"/>
      <c r="H130" s="555"/>
      <c r="I130" s="555"/>
      <c r="J130" s="552"/>
      <c r="K130" s="483" t="s">
        <v>210</v>
      </c>
      <c r="L130" s="484"/>
      <c r="M130" s="485"/>
      <c r="N130" s="129"/>
      <c r="AC130" s="129"/>
      <c r="AD130" s="129"/>
      <c r="AE130" s="129"/>
    </row>
    <row r="131" spans="3:31" ht="6.75" customHeight="1" x14ac:dyDescent="0.15">
      <c r="C131" s="149"/>
      <c r="D131" s="529"/>
      <c r="E131" s="495"/>
      <c r="F131" s="553"/>
      <c r="G131" s="556"/>
      <c r="H131" s="556"/>
      <c r="I131" s="556"/>
      <c r="J131" s="554"/>
      <c r="K131" s="486"/>
      <c r="L131" s="487"/>
      <c r="M131" s="488"/>
      <c r="N131" s="129"/>
      <c r="AC131" s="129"/>
      <c r="AD131" s="129"/>
      <c r="AE131" s="129"/>
    </row>
    <row r="132" spans="3:31" ht="12" customHeight="1" x14ac:dyDescent="0.15">
      <c r="C132" s="149"/>
      <c r="N132" s="129"/>
      <c r="AC132" s="129"/>
      <c r="AD132" s="129"/>
      <c r="AE132" s="129"/>
    </row>
    <row r="133" spans="3:31" ht="12" customHeight="1" x14ac:dyDescent="0.15">
      <c r="C133" s="149"/>
      <c r="D133" s="468" t="s">
        <v>509</v>
      </c>
      <c r="E133" s="468"/>
      <c r="F133" s="489" t="s">
        <v>404</v>
      </c>
      <c r="G133" s="489"/>
      <c r="H133" s="489"/>
      <c r="I133" s="489"/>
      <c r="J133" s="489"/>
      <c r="K133" s="483" t="s">
        <v>215</v>
      </c>
      <c r="L133" s="484"/>
      <c r="M133" s="485"/>
      <c r="N133" s="129"/>
      <c r="AC133" s="129"/>
      <c r="AD133" s="129"/>
      <c r="AE133" s="129"/>
    </row>
    <row r="134" spans="3:31" ht="12" customHeight="1" x14ac:dyDescent="0.15">
      <c r="C134" s="156"/>
      <c r="D134" s="468"/>
      <c r="E134" s="468"/>
      <c r="F134" s="489"/>
      <c r="G134" s="489"/>
      <c r="H134" s="489"/>
      <c r="I134" s="489"/>
      <c r="J134" s="489"/>
      <c r="K134" s="486"/>
      <c r="L134" s="487"/>
      <c r="M134" s="488"/>
      <c r="N134" s="129"/>
      <c r="AC134" s="129"/>
      <c r="AD134" s="129"/>
      <c r="AE134" s="129"/>
    </row>
    <row r="135" spans="3:31" ht="12" customHeight="1" x14ac:dyDescent="0.15">
      <c r="C135" s="149"/>
      <c r="D135" s="468"/>
      <c r="E135" s="468"/>
      <c r="F135" s="489"/>
      <c r="G135" s="489"/>
      <c r="H135" s="489"/>
      <c r="I135" s="489"/>
      <c r="J135" s="489"/>
      <c r="K135" s="525" t="s">
        <v>508</v>
      </c>
      <c r="L135" s="526"/>
      <c r="M135" s="527"/>
      <c r="N135" s="129"/>
    </row>
    <row r="136" spans="3:31" ht="12" customHeight="1" x14ac:dyDescent="0.15">
      <c r="C136" s="149"/>
      <c r="I136" s="173"/>
      <c r="J136" s="173"/>
      <c r="K136" s="174"/>
      <c r="N136" s="129"/>
    </row>
    <row r="137" spans="3:31" ht="12" customHeight="1" x14ac:dyDescent="0.15">
      <c r="C137" s="156"/>
      <c r="D137" s="551" t="s">
        <v>220</v>
      </c>
      <c r="E137" s="552"/>
      <c r="F137" s="551" t="s">
        <v>221</v>
      </c>
      <c r="G137" s="555"/>
      <c r="H137" s="555"/>
      <c r="I137" s="555"/>
      <c r="J137" s="552"/>
      <c r="K137" s="525" t="s">
        <v>214</v>
      </c>
      <c r="L137" s="526"/>
      <c r="M137" s="527"/>
      <c r="N137" s="129"/>
    </row>
    <row r="138" spans="3:31" ht="12" customHeight="1" x14ac:dyDescent="0.15">
      <c r="C138" s="149"/>
      <c r="D138" s="553"/>
      <c r="E138" s="554"/>
      <c r="F138" s="553"/>
      <c r="G138" s="556"/>
      <c r="H138" s="556"/>
      <c r="I138" s="556"/>
      <c r="J138" s="554"/>
      <c r="K138" s="525" t="s">
        <v>510</v>
      </c>
      <c r="L138" s="526"/>
      <c r="M138" s="527"/>
      <c r="N138" s="129"/>
    </row>
    <row r="139" spans="3:31" ht="12" customHeight="1" x14ac:dyDescent="0.15">
      <c r="C139" s="149"/>
      <c r="I139" s="173"/>
      <c r="J139" s="173"/>
      <c r="K139" s="174"/>
      <c r="N139" s="129"/>
    </row>
    <row r="140" spans="3:31" ht="12" customHeight="1" x14ac:dyDescent="0.15">
      <c r="C140" s="149"/>
      <c r="D140" s="468" t="s">
        <v>386</v>
      </c>
      <c r="E140" s="468"/>
      <c r="F140" s="489" t="s">
        <v>461</v>
      </c>
      <c r="G140" s="489"/>
      <c r="H140" s="489"/>
      <c r="I140" s="489"/>
      <c r="J140" s="489"/>
      <c r="K140" s="525" t="s">
        <v>511</v>
      </c>
      <c r="L140" s="526"/>
      <c r="M140" s="527"/>
      <c r="N140" s="129"/>
    </row>
    <row r="141" spans="3:31" ht="12" customHeight="1" x14ac:dyDescent="0.15">
      <c r="C141" s="136"/>
      <c r="D141" s="468"/>
      <c r="E141" s="468"/>
      <c r="F141" s="489"/>
      <c r="G141" s="489"/>
      <c r="H141" s="489"/>
      <c r="I141" s="489"/>
      <c r="J141" s="489"/>
      <c r="K141" s="525" t="s">
        <v>285</v>
      </c>
      <c r="L141" s="526"/>
      <c r="M141" s="527"/>
      <c r="N141" s="129"/>
    </row>
    <row r="142" spans="3:31" ht="12" customHeight="1" x14ac:dyDescent="0.15">
      <c r="C142" s="149"/>
      <c r="N142" s="129"/>
    </row>
    <row r="143" spans="3:31" ht="12" customHeight="1" x14ac:dyDescent="0.15">
      <c r="C143" s="149"/>
      <c r="D143" s="548" t="s">
        <v>390</v>
      </c>
      <c r="E143" s="549"/>
      <c r="F143" s="549"/>
      <c r="G143" s="549"/>
      <c r="H143" s="549"/>
      <c r="I143" s="549"/>
      <c r="J143" s="549"/>
      <c r="K143" s="549"/>
      <c r="L143" s="549"/>
      <c r="M143" s="550"/>
      <c r="N143" s="129">
        <v>1</v>
      </c>
    </row>
    <row r="144" spans="3:31" ht="12" customHeight="1" x14ac:dyDescent="0.15">
      <c r="C144" s="131"/>
      <c r="D144" s="115"/>
      <c r="E144" s="152"/>
      <c r="F144" s="152"/>
      <c r="G144" s="152"/>
      <c r="H144" s="152"/>
      <c r="I144" s="153"/>
      <c r="J144" s="115"/>
      <c r="K144" s="116"/>
      <c r="L144" s="116"/>
      <c r="M144" s="116"/>
      <c r="N144" s="129"/>
    </row>
    <row r="145" spans="3:14" ht="12" customHeight="1" x14ac:dyDescent="0.15">
      <c r="C145" s="149"/>
      <c r="D145" s="140"/>
      <c r="N145" s="129"/>
    </row>
    <row r="146" spans="3:14" ht="12" customHeight="1" x14ac:dyDescent="0.15">
      <c r="C146" s="156"/>
      <c r="D146" s="477" t="s">
        <v>514</v>
      </c>
      <c r="E146" s="479"/>
      <c r="F146" s="477" t="s">
        <v>513</v>
      </c>
      <c r="G146" s="478"/>
      <c r="H146" s="478"/>
      <c r="I146" s="478"/>
      <c r="J146" s="479"/>
      <c r="K146" s="477" t="s">
        <v>391</v>
      </c>
      <c r="L146" s="478"/>
      <c r="M146" s="479"/>
      <c r="N146" s="129"/>
    </row>
    <row r="147" spans="3:14" ht="8.25" customHeight="1" x14ac:dyDescent="0.15">
      <c r="D147" s="480"/>
      <c r="E147" s="482"/>
      <c r="F147" s="480"/>
      <c r="G147" s="481"/>
      <c r="H147" s="481"/>
      <c r="I147" s="481"/>
      <c r="J147" s="482"/>
      <c r="K147" s="480"/>
      <c r="L147" s="481"/>
      <c r="M147" s="482"/>
      <c r="N147" s="129"/>
    </row>
    <row r="148" spans="3:14" ht="12" customHeight="1" x14ac:dyDescent="0.15">
      <c r="N148" s="129"/>
    </row>
    <row r="149" spans="3:14" ht="12" customHeight="1" x14ac:dyDescent="0.15">
      <c r="N149" s="129"/>
    </row>
    <row r="150" spans="3:14" ht="12" customHeight="1" x14ac:dyDescent="0.15">
      <c r="N150" s="129"/>
    </row>
    <row r="151" spans="3:14" ht="12" customHeight="1" x14ac:dyDescent="0.15">
      <c r="N151" s="129"/>
    </row>
    <row r="152" spans="3:14" ht="12" customHeight="1" x14ac:dyDescent="0.15">
      <c r="N152" s="129"/>
    </row>
    <row r="153" spans="3:14" ht="12" customHeight="1" x14ac:dyDescent="0.15">
      <c r="N153" s="129"/>
    </row>
    <row r="154" spans="3:14" ht="12" customHeight="1" x14ac:dyDescent="0.15">
      <c r="N154" s="129"/>
    </row>
    <row r="155" spans="3:14" ht="12" customHeight="1" x14ac:dyDescent="0.15">
      <c r="N155" s="129"/>
    </row>
    <row r="156" spans="3:14" ht="12" customHeight="1" x14ac:dyDescent="0.15">
      <c r="N156" s="129"/>
    </row>
    <row r="157" spans="3:14" ht="12" customHeight="1" x14ac:dyDescent="0.15">
      <c r="N157" s="129"/>
    </row>
    <row r="158" spans="3:14" ht="12" customHeight="1" x14ac:dyDescent="0.15">
      <c r="N158" s="129"/>
    </row>
    <row r="159" spans="3:14" ht="12" customHeight="1" x14ac:dyDescent="0.15">
      <c r="N159" s="129"/>
    </row>
    <row r="160" spans="3:14" ht="12" customHeight="1" x14ac:dyDescent="0.15">
      <c r="N160" s="129"/>
    </row>
    <row r="161" spans="4:14" ht="12" customHeight="1" x14ac:dyDescent="0.15">
      <c r="N161" s="129"/>
    </row>
    <row r="162" spans="4:14" ht="12" customHeight="1" x14ac:dyDescent="0.15">
      <c r="N162" s="129"/>
    </row>
    <row r="163" spans="4:14" ht="12" customHeight="1" x14ac:dyDescent="0.15">
      <c r="N163" s="129"/>
    </row>
    <row r="164" spans="4:14" ht="12" customHeight="1" x14ac:dyDescent="0.15">
      <c r="N164" s="129"/>
    </row>
    <row r="165" spans="4:14" ht="12" customHeight="1" x14ac:dyDescent="0.15">
      <c r="N165" s="129"/>
    </row>
    <row r="166" spans="4:14" ht="12" customHeight="1" x14ac:dyDescent="0.15">
      <c r="N166" s="129"/>
    </row>
    <row r="167" spans="4:14" ht="12" customHeight="1" x14ac:dyDescent="0.15">
      <c r="N167" s="129"/>
    </row>
    <row r="168" spans="4:14" ht="12" customHeight="1" x14ac:dyDescent="0.15">
      <c r="N168" s="129"/>
    </row>
    <row r="169" spans="4:14" ht="12" customHeight="1" x14ac:dyDescent="0.15">
      <c r="N169" s="129"/>
    </row>
    <row r="170" spans="4:14" ht="12" customHeight="1" x14ac:dyDescent="0.15">
      <c r="N170" s="129"/>
    </row>
    <row r="171" spans="4:14" ht="12" customHeight="1" x14ac:dyDescent="0.15">
      <c r="N171" s="129"/>
    </row>
    <row r="172" spans="4:14" ht="12" customHeight="1" x14ac:dyDescent="0.15">
      <c r="D172" s="175"/>
      <c r="E172" s="175"/>
      <c r="F172" s="176"/>
      <c r="G172" s="176"/>
      <c r="H172" s="176"/>
      <c r="I172" s="176"/>
      <c r="J172" s="176"/>
      <c r="K172" s="176"/>
      <c r="L172" s="176"/>
      <c r="M172" s="176"/>
      <c r="N172" s="129"/>
    </row>
    <row r="173" spans="4:14" ht="12" customHeight="1" x14ac:dyDescent="0.15">
      <c r="N173" s="129"/>
    </row>
    <row r="174" spans="4:14" ht="12" customHeight="1" x14ac:dyDescent="0.15"/>
    <row r="175" spans="4:14" ht="12" customHeight="1" x14ac:dyDescent="0.15"/>
    <row r="176" spans="4:14" ht="12" customHeight="1" x14ac:dyDescent="0.15"/>
    <row r="177" ht="12" customHeight="1" x14ac:dyDescent="0.15"/>
  </sheetData>
  <mergeCells count="228">
    <mergeCell ref="AU41:AV42"/>
    <mergeCell ref="AW41:BA42"/>
    <mergeCell ref="BB41:BD42"/>
    <mergeCell ref="BJ36:BN37"/>
    <mergeCell ref="BO36:BQ37"/>
    <mergeCell ref="BJ38:BN38"/>
    <mergeCell ref="BO38:BQ38"/>
    <mergeCell ref="AU36:AV39"/>
    <mergeCell ref="AW36:BA37"/>
    <mergeCell ref="AW38:BA39"/>
    <mergeCell ref="BB36:BD37"/>
    <mergeCell ref="BB38:BD39"/>
    <mergeCell ref="D143:M143"/>
    <mergeCell ref="D146:E147"/>
    <mergeCell ref="F146:J147"/>
    <mergeCell ref="K146:M147"/>
    <mergeCell ref="AH51:AQ51"/>
    <mergeCell ref="AO54:AQ55"/>
    <mergeCell ref="AJ54:AN55"/>
    <mergeCell ref="AH54:AI55"/>
    <mergeCell ref="D137:E138"/>
    <mergeCell ref="F137:J138"/>
    <mergeCell ref="K137:M137"/>
    <mergeCell ref="K138:M138"/>
    <mergeCell ref="D140:E141"/>
    <mergeCell ref="F140:J141"/>
    <mergeCell ref="K140:M140"/>
    <mergeCell ref="K141:M141"/>
    <mergeCell ref="D130:E131"/>
    <mergeCell ref="F130:J131"/>
    <mergeCell ref="K130:M131"/>
    <mergeCell ref="D133:E135"/>
    <mergeCell ref="F133:J135"/>
    <mergeCell ref="K133:M134"/>
    <mergeCell ref="K135:M135"/>
    <mergeCell ref="D124:M124"/>
    <mergeCell ref="D127:E128"/>
    <mergeCell ref="F127:J127"/>
    <mergeCell ref="K127:M127"/>
    <mergeCell ref="F128:J128"/>
    <mergeCell ref="K128:M128"/>
    <mergeCell ref="D119:E122"/>
    <mergeCell ref="F119:J122"/>
    <mergeCell ref="K119:M119"/>
    <mergeCell ref="K120:M120"/>
    <mergeCell ref="K121:M121"/>
    <mergeCell ref="K122:M122"/>
    <mergeCell ref="K111:M111"/>
    <mergeCell ref="K112:M112"/>
    <mergeCell ref="D114:E115"/>
    <mergeCell ref="F114:J115"/>
    <mergeCell ref="K114:M115"/>
    <mergeCell ref="D117:E117"/>
    <mergeCell ref="F117:J117"/>
    <mergeCell ref="K117:M117"/>
    <mergeCell ref="D104:E105"/>
    <mergeCell ref="F104:J105"/>
    <mergeCell ref="K104:M105"/>
    <mergeCell ref="D107:E112"/>
    <mergeCell ref="F107:J108"/>
    <mergeCell ref="K107:M108"/>
    <mergeCell ref="F109:J109"/>
    <mergeCell ref="K109:M109"/>
    <mergeCell ref="F110:J112"/>
    <mergeCell ref="K110:M110"/>
    <mergeCell ref="D97:E99"/>
    <mergeCell ref="F97:J99"/>
    <mergeCell ref="K97:M97"/>
    <mergeCell ref="K98:M98"/>
    <mergeCell ref="K99:M99"/>
    <mergeCell ref="D101:M101"/>
    <mergeCell ref="D92:E95"/>
    <mergeCell ref="F92:J95"/>
    <mergeCell ref="K92:M92"/>
    <mergeCell ref="K93:M93"/>
    <mergeCell ref="K94:M94"/>
    <mergeCell ref="K95:M95"/>
    <mergeCell ref="D86:E87"/>
    <mergeCell ref="F86:J87"/>
    <mergeCell ref="K86:M86"/>
    <mergeCell ref="K87:M87"/>
    <mergeCell ref="D89:E90"/>
    <mergeCell ref="F89:J90"/>
    <mergeCell ref="K89:M90"/>
    <mergeCell ref="D81:E84"/>
    <mergeCell ref="F81:J83"/>
    <mergeCell ref="K81:M81"/>
    <mergeCell ref="K82:M82"/>
    <mergeCell ref="K83:M83"/>
    <mergeCell ref="F84:J84"/>
    <mergeCell ref="K84:M84"/>
    <mergeCell ref="D74:M74"/>
    <mergeCell ref="D77:E79"/>
    <mergeCell ref="F77:J78"/>
    <mergeCell ref="K77:M77"/>
    <mergeCell ref="K78:M78"/>
    <mergeCell ref="F79:J79"/>
    <mergeCell ref="K79:M79"/>
    <mergeCell ref="D67:E72"/>
    <mergeCell ref="F67:J72"/>
    <mergeCell ref="K67:M67"/>
    <mergeCell ref="K68:M68"/>
    <mergeCell ref="K69:M69"/>
    <mergeCell ref="K70:M70"/>
    <mergeCell ref="K71:M71"/>
    <mergeCell ref="K72:M72"/>
    <mergeCell ref="D63:E63"/>
    <mergeCell ref="F63:J63"/>
    <mergeCell ref="K63:M63"/>
    <mergeCell ref="D65:E65"/>
    <mergeCell ref="F65:J65"/>
    <mergeCell ref="K65:M65"/>
    <mergeCell ref="D55:E61"/>
    <mergeCell ref="F55:J55"/>
    <mergeCell ref="K55:M55"/>
    <mergeCell ref="F56:J61"/>
    <mergeCell ref="K56:M56"/>
    <mergeCell ref="K57:M57"/>
    <mergeCell ref="K58:M58"/>
    <mergeCell ref="K59:M59"/>
    <mergeCell ref="K60:M60"/>
    <mergeCell ref="K61:M61"/>
    <mergeCell ref="AB52:AD52"/>
    <mergeCell ref="K53:M53"/>
    <mergeCell ref="AD54:AF54"/>
    <mergeCell ref="AO48:AQ49"/>
    <mergeCell ref="K49:M49"/>
    <mergeCell ref="AB49:AD49"/>
    <mergeCell ref="K50:M50"/>
    <mergeCell ref="AB50:AD50"/>
    <mergeCell ref="AB51:AD51"/>
    <mergeCell ref="D46:E50"/>
    <mergeCell ref="F46:J47"/>
    <mergeCell ref="K46:M46"/>
    <mergeCell ref="K47:M47"/>
    <mergeCell ref="U47:V52"/>
    <mergeCell ref="W47:AA52"/>
    <mergeCell ref="AJ43:AN44"/>
    <mergeCell ref="AO43:AQ44"/>
    <mergeCell ref="F44:J44"/>
    <mergeCell ref="K44:M44"/>
    <mergeCell ref="W44:AA44"/>
    <mergeCell ref="AB44:AD44"/>
    <mergeCell ref="AB47:AD47"/>
    <mergeCell ref="F48:J50"/>
    <mergeCell ref="K48:M48"/>
    <mergeCell ref="AB48:AD48"/>
    <mergeCell ref="AH48:AI49"/>
    <mergeCell ref="AJ48:AN49"/>
    <mergeCell ref="W45:AA45"/>
    <mergeCell ref="AB45:AD45"/>
    <mergeCell ref="AJ45:AN46"/>
    <mergeCell ref="D52:E53"/>
    <mergeCell ref="F52:J53"/>
    <mergeCell ref="K52:M52"/>
    <mergeCell ref="W40:AA40"/>
    <mergeCell ref="AB40:AD40"/>
    <mergeCell ref="F37:J37"/>
    <mergeCell ref="K37:M37"/>
    <mergeCell ref="AH40:AI41"/>
    <mergeCell ref="AJ40:AN41"/>
    <mergeCell ref="AO40:AQ41"/>
    <mergeCell ref="K41:M41"/>
    <mergeCell ref="K42:M42"/>
    <mergeCell ref="U42:V45"/>
    <mergeCell ref="W42:AA43"/>
    <mergeCell ref="AB42:AD43"/>
    <mergeCell ref="K43:M43"/>
    <mergeCell ref="AH43:AI46"/>
    <mergeCell ref="AO45:AQ46"/>
    <mergeCell ref="D33:M33"/>
    <mergeCell ref="U33:AD33"/>
    <mergeCell ref="AH33:AQ33"/>
    <mergeCell ref="AU33:BD33"/>
    <mergeCell ref="D36:E38"/>
    <mergeCell ref="F36:J36"/>
    <mergeCell ref="K36:M36"/>
    <mergeCell ref="U36:V40"/>
    <mergeCell ref="W36:AA37"/>
    <mergeCell ref="AB36:AD37"/>
    <mergeCell ref="AJ37:AN38"/>
    <mergeCell ref="AO37:AQ38"/>
    <mergeCell ref="F38:J38"/>
    <mergeCell ref="K38:M38"/>
    <mergeCell ref="W38:AA38"/>
    <mergeCell ref="AB38:AD38"/>
    <mergeCell ref="AH36:AI38"/>
    <mergeCell ref="AJ36:AN36"/>
    <mergeCell ref="AO36:AQ36"/>
    <mergeCell ref="W39:AA39"/>
    <mergeCell ref="AB39:AD39"/>
    <mergeCell ref="D40:E44"/>
    <mergeCell ref="F40:J43"/>
    <mergeCell ref="K40:M40"/>
    <mergeCell ref="AQ26:AU27"/>
    <mergeCell ref="AV26:AX27"/>
    <mergeCell ref="D31:M31"/>
    <mergeCell ref="U31:AD31"/>
    <mergeCell ref="AH31:AQ31"/>
    <mergeCell ref="AU31:BD31"/>
    <mergeCell ref="G26:H27"/>
    <mergeCell ref="I26:M27"/>
    <mergeCell ref="N26:P27"/>
    <mergeCell ref="T26:U27"/>
    <mergeCell ref="V26:Z27"/>
    <mergeCell ref="AA26:AC27"/>
    <mergeCell ref="AO26:AP27"/>
    <mergeCell ref="N3:Y3"/>
    <mergeCell ref="H4:N4"/>
    <mergeCell ref="E5:G5"/>
    <mergeCell ref="AF5:AR6"/>
    <mergeCell ref="AF13:AR15"/>
    <mergeCell ref="AF20:AH21"/>
    <mergeCell ref="AI20:AN21"/>
    <mergeCell ref="AO20:AR21"/>
    <mergeCell ref="AW22:AX24"/>
    <mergeCell ref="AY22:BC24"/>
    <mergeCell ref="BD22:BF24"/>
    <mergeCell ref="BV31:CE31"/>
    <mergeCell ref="BV33:CE33"/>
    <mergeCell ref="BV36:BW38"/>
    <mergeCell ref="BX36:CB37"/>
    <mergeCell ref="CC36:CE37"/>
    <mergeCell ref="BX38:CB38"/>
    <mergeCell ref="CC38:CE38"/>
    <mergeCell ref="BH31:BQ31"/>
    <mergeCell ref="BH33:BQ33"/>
    <mergeCell ref="BH36:BI3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3AE48-C2D1-4F10-ABB3-A0DBB16D5805}">
  <dimension ref="A2:CJ189"/>
  <sheetViews>
    <sheetView showGridLines="0" topLeftCell="A2" zoomScale="160" zoomScaleNormal="160" workbookViewId="0">
      <selection activeCell="AI41" sqref="AI41"/>
    </sheetView>
  </sheetViews>
  <sheetFormatPr baseColWidth="10" defaultColWidth="5.7109375" defaultRowHeight="8.25" x14ac:dyDescent="0.15"/>
  <cols>
    <col min="1" max="1" width="5.7109375" style="113"/>
    <col min="2" max="3" width="2.7109375" style="113" customWidth="1"/>
    <col min="4" max="4" width="5.7109375" style="113"/>
    <col min="5" max="5" width="7.42578125" style="113" customWidth="1"/>
    <col min="6" max="9" width="5.7109375" style="113"/>
    <col min="10" max="10" width="9.7109375" style="113" customWidth="1"/>
    <col min="11" max="13" width="5.7109375" style="113" customWidth="1"/>
    <col min="14" max="14" width="11.7109375" style="113" bestFit="1" customWidth="1"/>
    <col min="15" max="16" width="5.7109375" style="113"/>
    <col min="17" max="17" width="4.7109375" style="113" customWidth="1"/>
    <col min="18" max="18" width="5.28515625" style="113" customWidth="1"/>
    <col min="19" max="19" width="6.7109375" style="113" customWidth="1"/>
    <col min="20" max="20" width="5.7109375" style="113"/>
    <col min="21" max="21" width="12.28515625" style="113" customWidth="1"/>
    <col min="22" max="22" width="6.28515625" style="113" customWidth="1"/>
    <col min="23" max="27" width="5.7109375" style="113"/>
    <col min="28" max="30" width="5.7109375" style="113" customWidth="1"/>
    <col min="31" max="31" width="8.28515625" style="113" customWidth="1"/>
    <col min="32" max="33" width="10.7109375" style="113" customWidth="1"/>
    <col min="34" max="34" width="1.7109375" style="113" customWidth="1"/>
    <col min="35" max="35" width="12" style="113" customWidth="1"/>
    <col min="36" max="36" width="1.7109375" style="113" customWidth="1"/>
    <col min="37" max="46" width="5.7109375" style="113"/>
    <col min="47" max="47" width="5.28515625" style="113" customWidth="1"/>
    <col min="48" max="48" width="7.42578125" style="113" customWidth="1"/>
    <col min="49" max="49" width="4.7109375" style="113" customWidth="1"/>
    <col min="50" max="50" width="5.7109375" style="113"/>
    <col min="51" max="51" width="11.5703125" style="113" customWidth="1"/>
    <col min="52" max="57" width="5.7109375" style="113"/>
    <col min="58" max="58" width="3.28515625" style="113" customWidth="1"/>
    <col min="59" max="73" width="5.7109375" style="113"/>
    <col min="74" max="74" width="5.7109375" style="113" customWidth="1"/>
    <col min="75" max="75" width="3.7109375" style="113" customWidth="1"/>
    <col min="76" max="16384" width="5.7109375" style="113"/>
  </cols>
  <sheetData>
    <row r="2" spans="1:66" ht="44.25" customHeight="1" x14ac:dyDescent="0.45">
      <c r="A2" s="594" t="s">
        <v>681</v>
      </c>
      <c r="B2" s="595"/>
      <c r="C2" s="595"/>
      <c r="D2" s="595"/>
      <c r="E2" s="595"/>
      <c r="F2" s="595"/>
      <c r="G2" s="595"/>
      <c r="H2" s="595"/>
      <c r="I2" s="595"/>
      <c r="J2" s="595"/>
      <c r="K2" s="140"/>
      <c r="L2" s="140"/>
      <c r="M2" s="140"/>
      <c r="N2" s="140"/>
      <c r="O2" s="140"/>
      <c r="P2" s="140"/>
      <c r="Q2" s="140"/>
      <c r="R2" s="598" t="s">
        <v>682</v>
      </c>
      <c r="S2" s="598"/>
      <c r="T2" s="598"/>
      <c r="U2" s="598"/>
      <c r="V2" s="598"/>
      <c r="W2" s="598"/>
      <c r="X2" s="598"/>
      <c r="Y2" s="598"/>
      <c r="Z2" s="598"/>
      <c r="AA2" s="598"/>
      <c r="AB2" s="598"/>
      <c r="AC2" s="598"/>
      <c r="AD2" s="598"/>
      <c r="AE2" s="598"/>
      <c r="AF2" s="598"/>
      <c r="AG2" s="598"/>
      <c r="AH2" s="598"/>
      <c r="AI2" s="598"/>
      <c r="AJ2" s="598"/>
      <c r="AK2" s="598"/>
      <c r="AL2" s="598"/>
      <c r="AM2" s="598"/>
      <c r="AN2" s="598"/>
      <c r="AO2" s="598"/>
      <c r="AP2" s="598"/>
      <c r="AQ2" s="598"/>
      <c r="AR2" s="598"/>
      <c r="AS2" s="598"/>
      <c r="AT2" s="598"/>
      <c r="AU2" s="598"/>
      <c r="AV2" s="598"/>
      <c r="AW2" s="598"/>
      <c r="AX2" s="598"/>
      <c r="AY2" s="598"/>
      <c r="AZ2" s="598"/>
      <c r="BA2" s="598"/>
      <c r="BB2" s="598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1"/>
    </row>
    <row r="3" spans="1:66" ht="56.25" customHeight="1" x14ac:dyDescent="0.15">
      <c r="A3" s="596"/>
      <c r="B3" s="597"/>
      <c r="C3" s="597"/>
      <c r="D3" s="597"/>
      <c r="E3" s="597"/>
      <c r="F3" s="597"/>
      <c r="G3" s="597"/>
      <c r="H3" s="597"/>
      <c r="I3" s="597"/>
      <c r="J3" s="597"/>
      <c r="K3" s="132"/>
      <c r="L3" s="132"/>
      <c r="M3" s="132"/>
      <c r="N3" s="593"/>
      <c r="O3" s="593"/>
      <c r="P3" s="593"/>
      <c r="Q3" s="593"/>
      <c r="R3" s="593"/>
      <c r="S3" s="593"/>
      <c r="T3" s="593"/>
      <c r="U3" s="593"/>
      <c r="V3" s="593"/>
      <c r="W3" s="593"/>
      <c r="X3" s="593"/>
      <c r="Y3" s="593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5"/>
    </row>
    <row r="4" spans="1:66" ht="12" customHeight="1" x14ac:dyDescent="0.2">
      <c r="F4" s="114"/>
      <c r="G4" s="114"/>
      <c r="H4" s="538" t="s">
        <v>374</v>
      </c>
      <c r="I4" s="538"/>
      <c r="J4" s="538"/>
      <c r="K4" s="538"/>
      <c r="L4" s="538"/>
      <c r="M4" s="538"/>
      <c r="N4" s="538"/>
    </row>
    <row r="5" spans="1:66" ht="12" customHeight="1" x14ac:dyDescent="0.2">
      <c r="E5" s="538"/>
      <c r="F5" s="538"/>
      <c r="G5" s="538"/>
      <c r="H5" s="106" t="s">
        <v>1</v>
      </c>
      <c r="I5" s="41"/>
      <c r="J5" s="41"/>
      <c r="K5" s="106" t="s">
        <v>2</v>
      </c>
      <c r="L5" s="35"/>
      <c r="M5" s="107"/>
      <c r="N5" s="41"/>
      <c r="O5" s="41"/>
      <c r="P5" s="41"/>
      <c r="AF5" s="539" t="s">
        <v>3</v>
      </c>
      <c r="AG5" s="539"/>
      <c r="AH5" s="539"/>
      <c r="AI5" s="539"/>
      <c r="AJ5" s="539"/>
      <c r="AK5" s="539"/>
      <c r="AL5" s="539"/>
      <c r="AM5" s="539"/>
      <c r="AN5" s="539"/>
      <c r="AO5" s="539"/>
      <c r="AP5" s="539"/>
      <c r="AQ5" s="539"/>
      <c r="AR5" s="539"/>
    </row>
    <row r="6" spans="1:66" ht="12" customHeight="1" x14ac:dyDescent="0.2">
      <c r="E6" s="41"/>
      <c r="F6" s="41"/>
      <c r="G6" s="41"/>
      <c r="H6" s="41" t="s">
        <v>381</v>
      </c>
      <c r="I6" s="41"/>
      <c r="J6" s="41"/>
      <c r="K6" s="41" t="s">
        <v>4</v>
      </c>
      <c r="L6" s="41"/>
      <c r="M6" s="41"/>
      <c r="N6" s="41"/>
      <c r="O6" s="41"/>
      <c r="P6" s="41"/>
      <c r="AF6" s="539"/>
      <c r="AG6" s="539"/>
      <c r="AH6" s="539"/>
      <c r="AI6" s="539"/>
      <c r="AJ6" s="539"/>
      <c r="AK6" s="539"/>
      <c r="AL6" s="539"/>
      <c r="AM6" s="539"/>
      <c r="AN6" s="539"/>
      <c r="AO6" s="539"/>
      <c r="AP6" s="539"/>
      <c r="AQ6" s="539"/>
      <c r="AR6" s="539"/>
    </row>
    <row r="7" spans="1:66" ht="4.1500000000000004" customHeight="1" x14ac:dyDescent="0.2">
      <c r="E7" s="41"/>
      <c r="F7" s="41"/>
      <c r="G7" s="41"/>
      <c r="H7" s="41"/>
      <c r="I7" s="41"/>
      <c r="J7" s="41"/>
      <c r="K7" s="592" t="s">
        <v>6</v>
      </c>
      <c r="L7" s="592"/>
      <c r="M7" s="592"/>
      <c r="N7" s="41"/>
      <c r="O7" s="41"/>
      <c r="P7" s="41"/>
      <c r="AK7" s="118"/>
    </row>
    <row r="8" spans="1:66" ht="12" customHeight="1" x14ac:dyDescent="0.2">
      <c r="E8" s="104"/>
      <c r="F8" s="41"/>
      <c r="G8" s="41"/>
      <c r="H8" s="41"/>
      <c r="I8" s="41"/>
      <c r="J8" s="41"/>
      <c r="K8" s="266"/>
      <c r="L8" s="266"/>
      <c r="M8" s="266"/>
      <c r="N8" s="41"/>
      <c r="O8" s="108">
        <v>125</v>
      </c>
      <c r="P8" s="41"/>
      <c r="AK8" s="118"/>
    </row>
    <row r="9" spans="1:66" ht="9" customHeight="1" x14ac:dyDescent="0.2">
      <c r="E9" s="18"/>
      <c r="F9" s="41"/>
      <c r="G9" s="41"/>
      <c r="H9" s="41"/>
      <c r="I9" s="41"/>
      <c r="J9" s="41"/>
      <c r="K9" s="203" t="s">
        <v>671</v>
      </c>
      <c r="L9" s="203"/>
      <c r="M9" s="204"/>
      <c r="N9" s="41"/>
      <c r="O9" s="41">
        <v>1</v>
      </c>
      <c r="P9" s="41"/>
      <c r="AK9" s="118"/>
      <c r="AN9" s="121"/>
    </row>
    <row r="10" spans="1:66" ht="14.25" customHeight="1" x14ac:dyDescent="0.2">
      <c r="E10" s="18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AK10" s="118"/>
      <c r="AN10" s="121"/>
    </row>
    <row r="11" spans="1:66" ht="9" customHeight="1" x14ac:dyDescent="0.2">
      <c r="E11" s="18"/>
      <c r="F11" s="41"/>
      <c r="G11" s="41"/>
      <c r="H11" s="41"/>
      <c r="I11" s="41"/>
      <c r="J11" s="41"/>
      <c r="K11" s="41"/>
      <c r="L11" s="41"/>
      <c r="M11" s="107"/>
      <c r="N11" s="41"/>
      <c r="O11" s="41"/>
      <c r="P11" s="41"/>
      <c r="AK11" s="118"/>
      <c r="AN11" s="121"/>
    </row>
    <row r="12" spans="1:66" ht="12" customHeight="1" x14ac:dyDescent="0.2">
      <c r="E12" s="105"/>
      <c r="F12" s="41" t="s">
        <v>7</v>
      </c>
      <c r="G12" s="41"/>
      <c r="H12" s="41"/>
      <c r="I12" s="108">
        <f>+O8</f>
        <v>125</v>
      </c>
      <c r="J12" s="41"/>
      <c r="K12" s="110" t="s">
        <v>8</v>
      </c>
      <c r="L12" s="41"/>
      <c r="M12" s="107"/>
      <c r="N12" s="41"/>
      <c r="O12" s="41">
        <v>0</v>
      </c>
      <c r="P12" s="41"/>
      <c r="AK12" s="118"/>
      <c r="AN12" s="121"/>
    </row>
    <row r="13" spans="1:66" ht="4.1500000000000004" customHeight="1" x14ac:dyDescent="0.2">
      <c r="E13" s="18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AF13" s="540" t="s">
        <v>464</v>
      </c>
      <c r="AG13" s="540"/>
      <c r="AH13" s="540"/>
      <c r="AI13" s="540"/>
      <c r="AJ13" s="540"/>
      <c r="AK13" s="540"/>
      <c r="AL13" s="540"/>
      <c r="AM13" s="540"/>
      <c r="AN13" s="540"/>
      <c r="AO13" s="540"/>
      <c r="AP13" s="540"/>
      <c r="AQ13" s="540"/>
      <c r="AR13" s="540"/>
    </row>
    <row r="14" spans="1:66" ht="12" customHeight="1" x14ac:dyDescent="0.2">
      <c r="E14" s="196"/>
      <c r="F14" s="41" t="s">
        <v>641</v>
      </c>
      <c r="G14" s="41"/>
      <c r="H14" s="41"/>
      <c r="I14" s="41">
        <v>1</v>
      </c>
      <c r="J14" s="41"/>
      <c r="K14" s="111" t="s">
        <v>10</v>
      </c>
      <c r="L14" s="41"/>
      <c r="M14" s="107"/>
      <c r="N14" s="41"/>
      <c r="O14" s="41">
        <v>0</v>
      </c>
      <c r="P14" s="41"/>
      <c r="AF14" s="540"/>
      <c r="AG14" s="540"/>
      <c r="AH14" s="540"/>
      <c r="AI14" s="540"/>
      <c r="AJ14" s="540"/>
      <c r="AK14" s="540"/>
      <c r="AL14" s="540"/>
      <c r="AM14" s="540"/>
      <c r="AN14" s="540"/>
      <c r="AO14" s="540"/>
      <c r="AP14" s="540"/>
      <c r="AQ14" s="540"/>
      <c r="AR14" s="540"/>
    </row>
    <row r="15" spans="1:66" ht="4.1500000000000004" customHeight="1" x14ac:dyDescent="0.2">
      <c r="E15" s="41"/>
      <c r="F15" s="41"/>
      <c r="G15" s="41"/>
      <c r="H15" s="41"/>
      <c r="I15" s="41"/>
      <c r="J15" s="41"/>
      <c r="K15" s="41"/>
      <c r="L15" s="41"/>
      <c r="M15" s="107"/>
      <c r="N15" s="41"/>
      <c r="O15" s="41">
        <v>0</v>
      </c>
      <c r="P15" s="41"/>
      <c r="AF15" s="540"/>
      <c r="AG15" s="540"/>
      <c r="AH15" s="540"/>
      <c r="AI15" s="540"/>
      <c r="AJ15" s="540"/>
      <c r="AK15" s="540"/>
      <c r="AL15" s="540"/>
      <c r="AM15" s="540"/>
      <c r="AN15" s="540"/>
      <c r="AO15" s="540"/>
      <c r="AP15" s="540"/>
      <c r="AQ15" s="540"/>
      <c r="AR15" s="540"/>
    </row>
    <row r="16" spans="1:66" ht="12" customHeight="1" x14ac:dyDescent="0.2">
      <c r="K16" s="112" t="s">
        <v>407</v>
      </c>
      <c r="L16" s="112"/>
      <c r="M16" s="112"/>
      <c r="N16" s="41"/>
      <c r="O16" s="41">
        <v>0</v>
      </c>
      <c r="P16" s="41"/>
      <c r="AK16" s="118"/>
    </row>
    <row r="17" spans="4:86" ht="4.1500000000000004" customHeight="1" x14ac:dyDescent="0.2"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AK17" s="118"/>
    </row>
    <row r="18" spans="4:86" ht="12" customHeight="1" x14ac:dyDescent="0.2">
      <c r="E18" s="106" t="s">
        <v>572</v>
      </c>
      <c r="F18" s="106"/>
      <c r="G18" s="106"/>
      <c r="H18" s="41"/>
      <c r="I18" s="106">
        <f>+SUM(I8:I16)</f>
        <v>126</v>
      </c>
      <c r="J18" s="41"/>
      <c r="K18" s="106" t="s">
        <v>572</v>
      </c>
      <c r="L18" s="41"/>
      <c r="M18" s="41"/>
      <c r="N18" s="41"/>
      <c r="O18" s="177">
        <f>+SUM(O8:O16)</f>
        <v>126</v>
      </c>
      <c r="P18" s="41"/>
      <c r="AK18" s="118"/>
      <c r="BG18" s="178"/>
    </row>
    <row r="19" spans="4:86" ht="4.1500000000000004" customHeight="1" x14ac:dyDescent="0.15">
      <c r="M19" s="117"/>
      <c r="AK19" s="118"/>
      <c r="BG19" s="178"/>
    </row>
    <row r="20" spans="4:86" ht="8.25" customHeight="1" x14ac:dyDescent="0.15">
      <c r="M20" s="117"/>
      <c r="AF20" s="528" t="s">
        <v>14</v>
      </c>
      <c r="AG20" s="492"/>
      <c r="AH20" s="493"/>
      <c r="AI20" s="468" t="s">
        <v>15</v>
      </c>
      <c r="AJ20" s="468"/>
      <c r="AK20" s="468"/>
      <c r="AL20" s="468"/>
      <c r="AM20" s="468"/>
      <c r="AN20" s="468"/>
      <c r="AO20" s="468" t="s">
        <v>16</v>
      </c>
      <c r="AP20" s="468"/>
      <c r="AQ20" s="468"/>
      <c r="AR20" s="468"/>
      <c r="BG20" s="178"/>
    </row>
    <row r="21" spans="4:86" ht="12.75" customHeight="1" x14ac:dyDescent="0.15">
      <c r="E21" s="114"/>
      <c r="I21" s="114"/>
      <c r="M21" s="117"/>
      <c r="AF21" s="529"/>
      <c r="AG21" s="494"/>
      <c r="AH21" s="495"/>
      <c r="AI21" s="468"/>
      <c r="AJ21" s="468"/>
      <c r="AK21" s="468"/>
      <c r="AL21" s="468"/>
      <c r="AM21" s="468"/>
      <c r="AN21" s="468"/>
      <c r="AO21" s="468"/>
      <c r="AP21" s="468"/>
      <c r="AQ21" s="468"/>
      <c r="AR21" s="468"/>
      <c r="AS21" s="129">
        <v>1</v>
      </c>
      <c r="BG21" s="178"/>
    </row>
    <row r="22" spans="4:86" ht="5.25" customHeight="1" x14ac:dyDescent="0.15">
      <c r="E22" s="114"/>
      <c r="I22" s="114"/>
      <c r="AL22" s="136"/>
      <c r="AW22" s="468" t="s">
        <v>525</v>
      </c>
      <c r="AX22" s="468"/>
      <c r="AY22" s="528" t="s">
        <v>310</v>
      </c>
      <c r="AZ22" s="492"/>
      <c r="BA22" s="492"/>
      <c r="BB22" s="492"/>
      <c r="BC22" s="493"/>
      <c r="BD22" s="528" t="s">
        <v>311</v>
      </c>
      <c r="BE22" s="492"/>
      <c r="BF22" s="493"/>
      <c r="BG22" s="178"/>
    </row>
    <row r="23" spans="4:86" ht="6.75" customHeight="1" x14ac:dyDescent="0.15">
      <c r="E23" s="114"/>
      <c r="I23" s="114"/>
      <c r="AL23" s="131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468"/>
      <c r="AX23" s="468"/>
      <c r="AY23" s="560"/>
      <c r="AZ23" s="562"/>
      <c r="BA23" s="562"/>
      <c r="BB23" s="562"/>
      <c r="BC23" s="561"/>
      <c r="BD23" s="560"/>
      <c r="BE23" s="562"/>
      <c r="BF23" s="561"/>
      <c r="BG23" s="178"/>
    </row>
    <row r="24" spans="4:86" ht="12" customHeight="1" x14ac:dyDescent="0.15">
      <c r="E24" s="114"/>
      <c r="I24" s="114"/>
      <c r="O24" s="133"/>
      <c r="P24" s="133"/>
      <c r="Q24" s="134"/>
      <c r="R24" s="134"/>
      <c r="S24" s="134"/>
      <c r="T24" s="134"/>
      <c r="U24" s="134"/>
      <c r="V24" s="134"/>
      <c r="W24" s="134"/>
      <c r="X24" s="134"/>
      <c r="Y24" s="134"/>
      <c r="AA24" s="132"/>
      <c r="AH24" s="132"/>
      <c r="AJ24" s="132"/>
      <c r="AK24" s="135"/>
      <c r="AM24" s="132"/>
      <c r="AN24" s="132"/>
      <c r="AO24" s="132"/>
      <c r="AP24" s="132"/>
      <c r="AQ24" s="132"/>
      <c r="AW24" s="468"/>
      <c r="AX24" s="468"/>
      <c r="AY24" s="529"/>
      <c r="AZ24" s="494"/>
      <c r="BA24" s="494"/>
      <c r="BB24" s="494"/>
      <c r="BC24" s="495"/>
      <c r="BD24" s="529"/>
      <c r="BE24" s="494"/>
      <c r="BF24" s="495"/>
      <c r="BG24" s="178"/>
    </row>
    <row r="25" spans="4:86" ht="12" customHeight="1" x14ac:dyDescent="0.15">
      <c r="E25" s="114"/>
      <c r="I25" s="114"/>
      <c r="K25" s="119"/>
      <c r="L25" s="119"/>
      <c r="M25" s="119"/>
      <c r="N25" s="136"/>
      <c r="O25" s="137"/>
      <c r="P25" s="137"/>
      <c r="Q25" s="133"/>
      <c r="R25" s="133"/>
      <c r="S25" s="133"/>
      <c r="W25" s="138"/>
      <c r="Y25" s="133"/>
      <c r="Z25" s="139"/>
      <c r="AB25" s="139"/>
      <c r="AC25" s="139"/>
      <c r="AD25" s="139"/>
      <c r="AE25" s="139"/>
      <c r="AF25" s="139"/>
      <c r="AG25" s="140"/>
      <c r="AI25" s="139"/>
      <c r="AL25" s="140"/>
      <c r="AR25" s="140"/>
      <c r="AS25" s="141"/>
      <c r="AX25" s="119"/>
      <c r="AY25" s="119"/>
      <c r="AZ25" s="119"/>
      <c r="BA25" s="186"/>
      <c r="BC25" s="119"/>
      <c r="BD25" s="119"/>
      <c r="BE25" s="119"/>
      <c r="BG25" s="178"/>
    </row>
    <row r="26" spans="4:86" ht="12" customHeight="1" x14ac:dyDescent="0.15">
      <c r="G26" s="489" t="s">
        <v>17</v>
      </c>
      <c r="H26" s="489"/>
      <c r="I26" s="489" t="s">
        <v>672</v>
      </c>
      <c r="J26" s="489"/>
      <c r="K26" s="489"/>
      <c r="L26" s="489"/>
      <c r="M26" s="489"/>
      <c r="N26" s="489" t="s">
        <v>471</v>
      </c>
      <c r="O26" s="489"/>
      <c r="P26" s="489"/>
      <c r="T26" s="489" t="s">
        <v>17</v>
      </c>
      <c r="U26" s="489"/>
      <c r="V26" s="489" t="s">
        <v>473</v>
      </c>
      <c r="W26" s="489"/>
      <c r="X26" s="489"/>
      <c r="Y26" s="489"/>
      <c r="Z26" s="489"/>
      <c r="AA26" s="489" t="s">
        <v>664</v>
      </c>
      <c r="AB26" s="489"/>
      <c r="AC26" s="489"/>
      <c r="AO26" s="489" t="s">
        <v>17</v>
      </c>
      <c r="AP26" s="489"/>
      <c r="AQ26" s="489" t="s">
        <v>18</v>
      </c>
      <c r="AR26" s="489"/>
      <c r="AS26" s="489"/>
      <c r="AT26" s="489"/>
      <c r="AU26" s="489"/>
      <c r="AV26" s="489" t="s">
        <v>19</v>
      </c>
      <c r="AW26" s="489"/>
      <c r="AX26" s="489"/>
      <c r="AY26" s="178"/>
      <c r="AZ26" s="178"/>
      <c r="BA26" s="186"/>
    </row>
    <row r="27" spans="4:86" ht="12" customHeight="1" thickBot="1" x14ac:dyDescent="0.2">
      <c r="G27" s="489"/>
      <c r="H27" s="489"/>
      <c r="I27" s="489"/>
      <c r="J27" s="489"/>
      <c r="K27" s="489"/>
      <c r="L27" s="489"/>
      <c r="M27" s="489"/>
      <c r="N27" s="489"/>
      <c r="O27" s="489"/>
      <c r="P27" s="489"/>
      <c r="T27" s="489"/>
      <c r="U27" s="489"/>
      <c r="V27" s="489"/>
      <c r="W27" s="489"/>
      <c r="X27" s="489"/>
      <c r="Y27" s="489"/>
      <c r="Z27" s="489"/>
      <c r="AA27" s="489"/>
      <c r="AB27" s="489"/>
      <c r="AC27" s="489"/>
      <c r="AO27" s="489"/>
      <c r="AP27" s="489"/>
      <c r="AQ27" s="489"/>
      <c r="AR27" s="489"/>
      <c r="AS27" s="489"/>
      <c r="AT27" s="489"/>
      <c r="AU27" s="489"/>
      <c r="AV27" s="489"/>
      <c r="AW27" s="489"/>
      <c r="AX27" s="489"/>
      <c r="AY27" s="187"/>
      <c r="AZ27" s="187"/>
      <c r="BA27" s="205"/>
    </row>
    <row r="28" spans="4:86" ht="12" customHeight="1" thickBot="1" x14ac:dyDescent="0.2">
      <c r="I28" s="132"/>
      <c r="J28" s="132"/>
      <c r="K28" s="138"/>
      <c r="L28" s="142"/>
      <c r="M28" s="143"/>
      <c r="N28" s="144"/>
      <c r="O28" s="144"/>
      <c r="P28" s="144"/>
      <c r="Q28" s="144"/>
      <c r="R28" s="144"/>
      <c r="S28" s="144"/>
      <c r="T28" s="144"/>
      <c r="U28" s="145"/>
      <c r="V28" s="145"/>
      <c r="W28" s="146"/>
      <c r="X28" s="146"/>
      <c r="Y28" s="146"/>
      <c r="AC28" s="190"/>
      <c r="AD28" s="187"/>
      <c r="AE28" s="187"/>
      <c r="AF28" s="187"/>
      <c r="AG28" s="187"/>
      <c r="AO28" s="132"/>
      <c r="AP28" s="132"/>
      <c r="AQ28" s="132"/>
      <c r="AR28" s="132"/>
      <c r="AS28" s="138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M28" s="132"/>
      <c r="BN28" s="132"/>
      <c r="BO28" s="132"/>
      <c r="BP28" s="132"/>
      <c r="BQ28" s="132"/>
      <c r="BR28" s="132"/>
      <c r="BS28" s="132"/>
      <c r="BT28" s="132"/>
      <c r="BU28" s="132"/>
      <c r="BV28" s="132"/>
      <c r="BW28" s="132"/>
      <c r="BX28" s="132"/>
    </row>
    <row r="29" spans="4:86" ht="12" customHeight="1" x14ac:dyDescent="0.15">
      <c r="I29" s="136"/>
      <c r="N29" s="146"/>
      <c r="O29" s="146"/>
      <c r="P29" s="146"/>
      <c r="Q29" s="146"/>
      <c r="R29" s="146"/>
      <c r="S29" s="146"/>
      <c r="T29" s="146"/>
      <c r="U29" s="147"/>
      <c r="V29" s="147"/>
      <c r="W29" s="148"/>
      <c r="X29" s="146"/>
      <c r="Y29" s="146"/>
      <c r="Z29" s="146"/>
      <c r="AG29" s="185"/>
      <c r="AO29" s="136"/>
      <c r="BA29" s="118"/>
      <c r="BL29" s="140"/>
      <c r="BM29" s="140"/>
      <c r="BN29" s="140"/>
      <c r="BO29" s="141"/>
      <c r="BP29" s="136"/>
      <c r="BQ29" s="140"/>
      <c r="BR29" s="140"/>
      <c r="BS29" s="140"/>
      <c r="BT29" s="140"/>
      <c r="BU29" s="140"/>
      <c r="BV29" s="140"/>
      <c r="BY29" s="140"/>
      <c r="BZ29" s="140"/>
      <c r="CA29" s="140"/>
      <c r="CB29" s="140"/>
      <c r="CC29" s="141"/>
    </row>
    <row r="30" spans="4:86" ht="12" customHeight="1" x14ac:dyDescent="0.15">
      <c r="I30" s="149"/>
      <c r="M30" s="117"/>
      <c r="N30" s="129"/>
      <c r="T30" s="133"/>
      <c r="W30" s="118"/>
      <c r="AG30" s="186"/>
      <c r="AN30" s="132"/>
      <c r="AO30" s="131"/>
      <c r="AW30" s="115"/>
      <c r="BA30" s="135"/>
      <c r="BO30" s="135"/>
      <c r="CC30" s="135"/>
    </row>
    <row r="31" spans="4:86" ht="12" customHeight="1" thickBot="1" x14ac:dyDescent="0.2">
      <c r="D31" s="541" t="s">
        <v>640</v>
      </c>
      <c r="E31" s="541"/>
      <c r="F31" s="541"/>
      <c r="G31" s="541"/>
      <c r="H31" s="541"/>
      <c r="I31" s="541"/>
      <c r="J31" s="541"/>
      <c r="K31" s="541"/>
      <c r="L31" s="541"/>
      <c r="M31" s="541"/>
      <c r="N31" s="150">
        <f>SUM(N32:N158)</f>
        <v>33</v>
      </c>
      <c r="O31" s="114"/>
      <c r="U31" s="490" t="s">
        <v>598</v>
      </c>
      <c r="V31" s="490"/>
      <c r="W31" s="490"/>
      <c r="X31" s="490"/>
      <c r="Y31" s="490"/>
      <c r="Z31" s="490"/>
      <c r="AA31" s="490"/>
      <c r="AB31" s="490"/>
      <c r="AC31" s="490"/>
      <c r="AD31" s="490"/>
      <c r="AG31" s="186"/>
      <c r="AH31" s="188"/>
      <c r="AI31" s="189"/>
      <c r="AJ31" s="490" t="s">
        <v>569</v>
      </c>
      <c r="AK31" s="490"/>
      <c r="AL31" s="490"/>
      <c r="AM31" s="490"/>
      <c r="AN31" s="490"/>
      <c r="AO31" s="490"/>
      <c r="AP31" s="490"/>
      <c r="AQ31" s="490"/>
      <c r="AR31" s="490"/>
      <c r="AS31" s="490"/>
      <c r="AX31" s="490" t="s">
        <v>638</v>
      </c>
      <c r="AY31" s="490"/>
      <c r="AZ31" s="490"/>
      <c r="BA31" s="490"/>
      <c r="BB31" s="490"/>
      <c r="BC31" s="490"/>
      <c r="BD31" s="490"/>
      <c r="BE31" s="490"/>
      <c r="BF31" s="490"/>
      <c r="BG31" s="490"/>
      <c r="BK31" s="490" t="s">
        <v>573</v>
      </c>
      <c r="BL31" s="490"/>
      <c r="BM31" s="490"/>
      <c r="BN31" s="490"/>
      <c r="BO31" s="490"/>
      <c r="BP31" s="490"/>
      <c r="BQ31" s="490"/>
      <c r="BR31" s="490"/>
      <c r="BS31" s="490"/>
      <c r="BT31" s="490"/>
      <c r="BY31" s="548" t="s">
        <v>633</v>
      </c>
      <c r="BZ31" s="549"/>
      <c r="CA31" s="549"/>
      <c r="CB31" s="549"/>
      <c r="CC31" s="549"/>
      <c r="CD31" s="549"/>
      <c r="CE31" s="549"/>
      <c r="CF31" s="549"/>
      <c r="CG31" s="549"/>
      <c r="CH31" s="550"/>
    </row>
    <row r="32" spans="4:86" ht="12" customHeight="1" x14ac:dyDescent="0.15">
      <c r="I32" s="131"/>
      <c r="N32" s="129"/>
      <c r="W32" s="138"/>
      <c r="AO32" s="142"/>
      <c r="BC32" s="142"/>
      <c r="BP32" s="142"/>
      <c r="CD32" s="142"/>
    </row>
    <row r="33" spans="1:88" ht="12" customHeight="1" x14ac:dyDescent="0.15">
      <c r="D33" s="490" t="s">
        <v>642</v>
      </c>
      <c r="E33" s="490"/>
      <c r="F33" s="490"/>
      <c r="G33" s="490"/>
      <c r="H33" s="490"/>
      <c r="I33" s="490"/>
      <c r="J33" s="490"/>
      <c r="K33" s="490"/>
      <c r="L33" s="490"/>
      <c r="M33" s="490"/>
      <c r="N33" s="129">
        <f>COUNTA(K36:M74)</f>
        <v>33</v>
      </c>
      <c r="U33" s="490" t="s">
        <v>597</v>
      </c>
      <c r="V33" s="490"/>
      <c r="W33" s="490"/>
      <c r="X33" s="490"/>
      <c r="Y33" s="490"/>
      <c r="Z33" s="490"/>
      <c r="AA33" s="490"/>
      <c r="AB33" s="490"/>
      <c r="AC33" s="490"/>
      <c r="AD33" s="490"/>
      <c r="AE33" s="178"/>
      <c r="AJ33" s="540" t="s">
        <v>535</v>
      </c>
      <c r="AK33" s="540"/>
      <c r="AL33" s="540"/>
      <c r="AM33" s="540"/>
      <c r="AN33" s="540"/>
      <c r="AO33" s="540"/>
      <c r="AP33" s="540"/>
      <c r="AQ33" s="540"/>
      <c r="AR33" s="540"/>
      <c r="AS33" s="540"/>
      <c r="AV33" s="178"/>
      <c r="AX33" s="540" t="s">
        <v>581</v>
      </c>
      <c r="AY33" s="540"/>
      <c r="AZ33" s="540"/>
      <c r="BA33" s="540"/>
      <c r="BB33" s="540"/>
      <c r="BC33" s="540"/>
      <c r="BD33" s="540"/>
      <c r="BE33" s="540"/>
      <c r="BF33" s="540"/>
      <c r="BG33" s="540"/>
      <c r="BK33" s="490" t="s">
        <v>296</v>
      </c>
      <c r="BL33" s="490"/>
      <c r="BM33" s="490"/>
      <c r="BN33" s="490"/>
      <c r="BO33" s="490"/>
      <c r="BP33" s="490"/>
      <c r="BQ33" s="490"/>
      <c r="BR33" s="490"/>
      <c r="BS33" s="490"/>
      <c r="BT33" s="490"/>
      <c r="BY33" s="548" t="s">
        <v>628</v>
      </c>
      <c r="BZ33" s="549"/>
      <c r="CA33" s="549"/>
      <c r="CB33" s="549"/>
      <c r="CC33" s="549"/>
      <c r="CD33" s="549"/>
      <c r="CE33" s="549"/>
      <c r="CF33" s="549"/>
      <c r="CG33" s="549"/>
      <c r="CH33" s="550"/>
    </row>
    <row r="34" spans="1:88" ht="12" customHeight="1" x14ac:dyDescent="0.15">
      <c r="A34" s="113" t="s">
        <v>639</v>
      </c>
      <c r="D34" s="115"/>
      <c r="E34" s="152"/>
      <c r="F34" s="152"/>
      <c r="G34" s="152"/>
      <c r="H34" s="152"/>
      <c r="I34" s="153"/>
      <c r="J34" s="115"/>
      <c r="K34" s="116"/>
      <c r="L34" s="116"/>
      <c r="M34" s="116"/>
      <c r="N34" s="129"/>
      <c r="T34" s="132"/>
      <c r="U34" s="132"/>
      <c r="V34" s="132"/>
      <c r="W34" s="132"/>
      <c r="X34" s="149"/>
      <c r="AE34" s="178"/>
      <c r="AJ34" s="140"/>
      <c r="AN34" s="141"/>
      <c r="AV34" s="178"/>
      <c r="AW34" s="132"/>
      <c r="AX34" s="143"/>
      <c r="AY34" s="132"/>
      <c r="AZ34" s="132"/>
      <c r="BA34" s="132"/>
      <c r="BB34" s="135"/>
      <c r="BH34" s="178"/>
      <c r="BI34" s="178"/>
      <c r="BJ34" s="132"/>
      <c r="BK34" s="132"/>
      <c r="BL34" s="132"/>
      <c r="BM34" s="132"/>
      <c r="BN34" s="132"/>
      <c r="BO34" s="138"/>
      <c r="BY34" s="140"/>
      <c r="CC34" s="141"/>
    </row>
    <row r="35" spans="1:88" ht="12" customHeight="1" thickBot="1" x14ac:dyDescent="0.2">
      <c r="C35" s="136"/>
      <c r="D35" s="140"/>
      <c r="N35" s="129"/>
      <c r="T35" s="136"/>
      <c r="AE35" s="178"/>
      <c r="AN35" s="135"/>
      <c r="AV35" s="178"/>
      <c r="AW35" s="136"/>
      <c r="BH35" s="178"/>
      <c r="BI35" s="178"/>
      <c r="BJ35" s="136"/>
      <c r="BU35" s="178"/>
      <c r="CC35" s="135"/>
      <c r="CI35" s="178"/>
      <c r="CJ35" s="178"/>
    </row>
    <row r="36" spans="1:88" ht="12" customHeight="1" thickBot="1" x14ac:dyDescent="0.2">
      <c r="C36" s="149"/>
      <c r="D36" s="468" t="s">
        <v>275</v>
      </c>
      <c r="E36" s="558"/>
      <c r="F36" s="587" t="s">
        <v>476</v>
      </c>
      <c r="G36" s="588"/>
      <c r="H36" s="588"/>
      <c r="I36" s="588"/>
      <c r="J36" s="588"/>
      <c r="K36" s="589" t="s">
        <v>28</v>
      </c>
      <c r="L36" s="589"/>
      <c r="M36" s="590"/>
      <c r="N36" s="129"/>
      <c r="T36" s="149"/>
      <c r="U36" s="528" t="s">
        <v>623</v>
      </c>
      <c r="V36" s="492"/>
      <c r="W36" s="476" t="s">
        <v>595</v>
      </c>
      <c r="X36" s="476"/>
      <c r="Y36" s="476"/>
      <c r="Z36" s="476"/>
      <c r="AA36" s="476"/>
      <c r="AB36" s="470" t="s">
        <v>609</v>
      </c>
      <c r="AC36" s="471"/>
      <c r="AD36" s="472"/>
      <c r="AE36" s="178"/>
      <c r="AJ36" s="528" t="s">
        <v>624</v>
      </c>
      <c r="AK36" s="552"/>
      <c r="AL36" s="528" t="s">
        <v>680</v>
      </c>
      <c r="AM36" s="492"/>
      <c r="AN36" s="492"/>
      <c r="AO36" s="492"/>
      <c r="AP36" s="493"/>
      <c r="AQ36" s="551" t="s">
        <v>566</v>
      </c>
      <c r="AR36" s="555"/>
      <c r="AS36" s="552"/>
      <c r="AV36" s="178"/>
      <c r="AW36" s="149"/>
      <c r="AX36" s="474" t="s">
        <v>454</v>
      </c>
      <c r="AY36" s="474"/>
      <c r="AZ36" s="473" t="s">
        <v>380</v>
      </c>
      <c r="BA36" s="473"/>
      <c r="BB36" s="473"/>
      <c r="BC36" s="473"/>
      <c r="BD36" s="473"/>
      <c r="BE36" s="473" t="s">
        <v>37</v>
      </c>
      <c r="BF36" s="473"/>
      <c r="BG36" s="473"/>
      <c r="BH36" s="178"/>
      <c r="BI36" s="178"/>
      <c r="BJ36" s="149"/>
      <c r="BK36" s="468" t="s">
        <v>450</v>
      </c>
      <c r="BL36" s="468"/>
      <c r="BM36" s="489" t="s">
        <v>570</v>
      </c>
      <c r="BN36" s="489"/>
      <c r="BO36" s="489"/>
      <c r="BP36" s="489"/>
      <c r="BQ36" s="489"/>
      <c r="BR36" s="489" t="s">
        <v>39</v>
      </c>
      <c r="BS36" s="489"/>
      <c r="BT36" s="489"/>
      <c r="BU36" s="178"/>
      <c r="BX36" s="135"/>
      <c r="BY36" s="528" t="s">
        <v>626</v>
      </c>
      <c r="BZ36" s="493"/>
      <c r="CA36" s="528" t="s">
        <v>574</v>
      </c>
      <c r="CB36" s="492"/>
      <c r="CC36" s="492"/>
      <c r="CD36" s="492"/>
      <c r="CE36" s="493"/>
      <c r="CF36" s="551" t="s">
        <v>632</v>
      </c>
      <c r="CG36" s="555"/>
      <c r="CH36" s="552"/>
      <c r="CI36" s="178"/>
      <c r="CJ36" s="178"/>
    </row>
    <row r="37" spans="1:88" ht="15" customHeight="1" x14ac:dyDescent="0.15">
      <c r="C37" s="131"/>
      <c r="D37" s="468"/>
      <c r="E37" s="468"/>
      <c r="F37" s="480" t="s">
        <v>198</v>
      </c>
      <c r="G37" s="481"/>
      <c r="H37" s="481"/>
      <c r="I37" s="481"/>
      <c r="J37" s="482"/>
      <c r="K37" s="486" t="s">
        <v>64</v>
      </c>
      <c r="L37" s="487"/>
      <c r="M37" s="488"/>
      <c r="N37" s="129"/>
      <c r="T37" s="149"/>
      <c r="U37" s="560"/>
      <c r="V37" s="562"/>
      <c r="W37" s="476"/>
      <c r="X37" s="476"/>
      <c r="Y37" s="476"/>
      <c r="Z37" s="476"/>
      <c r="AA37" s="476"/>
      <c r="AB37" s="470" t="s">
        <v>521</v>
      </c>
      <c r="AC37" s="471"/>
      <c r="AD37" s="472"/>
      <c r="AE37" s="178"/>
      <c r="AJ37" s="553"/>
      <c r="AK37" s="554"/>
      <c r="AL37" s="529"/>
      <c r="AM37" s="494"/>
      <c r="AN37" s="494"/>
      <c r="AO37" s="494"/>
      <c r="AP37" s="495"/>
      <c r="AQ37" s="553"/>
      <c r="AR37" s="556"/>
      <c r="AS37" s="554"/>
      <c r="AV37" s="178"/>
      <c r="AW37" s="156"/>
      <c r="AX37" s="474"/>
      <c r="AY37" s="474"/>
      <c r="AZ37" s="473" t="s">
        <v>529</v>
      </c>
      <c r="BA37" s="473"/>
      <c r="BB37" s="473"/>
      <c r="BC37" s="473"/>
      <c r="BD37" s="473"/>
      <c r="BE37" s="473" t="s">
        <v>583</v>
      </c>
      <c r="BF37" s="473"/>
      <c r="BG37" s="473"/>
      <c r="BH37" s="178"/>
      <c r="BI37" s="178"/>
      <c r="BJ37" s="149"/>
      <c r="BK37" s="468"/>
      <c r="BL37" s="468"/>
      <c r="BM37" s="489"/>
      <c r="BN37" s="489"/>
      <c r="BO37" s="489"/>
      <c r="BP37" s="489"/>
      <c r="BQ37" s="489"/>
      <c r="BR37" s="489"/>
      <c r="BS37" s="489"/>
      <c r="BT37" s="489"/>
      <c r="BU37" s="178"/>
      <c r="BX37" s="136"/>
      <c r="BY37" s="529"/>
      <c r="BZ37" s="495"/>
      <c r="CA37" s="529"/>
      <c r="CB37" s="494"/>
      <c r="CC37" s="494"/>
      <c r="CD37" s="494"/>
      <c r="CE37" s="495"/>
      <c r="CF37" s="553"/>
      <c r="CG37" s="556"/>
      <c r="CH37" s="554"/>
      <c r="CI37" s="178"/>
      <c r="CJ37" s="178"/>
    </row>
    <row r="38" spans="1:88" ht="15.75" customHeight="1" x14ac:dyDescent="0.15">
      <c r="C38" s="149"/>
      <c r="D38" s="468"/>
      <c r="E38" s="468"/>
      <c r="F38" s="476" t="s">
        <v>75</v>
      </c>
      <c r="G38" s="476"/>
      <c r="H38" s="476"/>
      <c r="I38" s="476"/>
      <c r="J38" s="476"/>
      <c r="K38" s="475" t="s">
        <v>76</v>
      </c>
      <c r="L38" s="475"/>
      <c r="M38" s="475"/>
      <c r="N38" s="129"/>
      <c r="T38" s="149"/>
      <c r="U38" s="560"/>
      <c r="V38" s="562"/>
      <c r="W38" s="476" t="s">
        <v>587</v>
      </c>
      <c r="X38" s="476"/>
      <c r="Y38" s="476"/>
      <c r="Z38" s="476"/>
      <c r="AA38" s="476"/>
      <c r="AB38" s="470" t="s">
        <v>586</v>
      </c>
      <c r="AC38" s="471"/>
      <c r="AD38" s="472"/>
      <c r="AE38" s="182"/>
      <c r="AO38" s="142"/>
      <c r="AV38" s="178"/>
      <c r="AW38" s="149"/>
      <c r="AX38" s="474"/>
      <c r="AY38" s="474"/>
      <c r="AZ38" s="473"/>
      <c r="BA38" s="473"/>
      <c r="BB38" s="473"/>
      <c r="BC38" s="473"/>
      <c r="BD38" s="473"/>
      <c r="BE38" s="473"/>
      <c r="BF38" s="473"/>
      <c r="BG38" s="473"/>
      <c r="BH38" s="178"/>
      <c r="BI38" s="178"/>
      <c r="BJ38" s="156"/>
      <c r="BK38" s="468"/>
      <c r="BL38" s="468"/>
      <c r="BM38" s="489" t="s">
        <v>50</v>
      </c>
      <c r="BN38" s="489"/>
      <c r="BO38" s="489"/>
      <c r="BP38" s="489"/>
      <c r="BQ38" s="489"/>
      <c r="BR38" s="489" t="s">
        <v>676</v>
      </c>
      <c r="BS38" s="489"/>
      <c r="BT38" s="489"/>
      <c r="BU38" s="178"/>
      <c r="BX38" s="149"/>
      <c r="CI38" s="178"/>
      <c r="CJ38" s="178"/>
    </row>
    <row r="39" spans="1:88" ht="15.75" customHeight="1" x14ac:dyDescent="0.15">
      <c r="C39" s="149"/>
      <c r="D39" s="133"/>
      <c r="E39" s="133"/>
      <c r="F39" s="157"/>
      <c r="G39" s="157"/>
      <c r="H39" s="157"/>
      <c r="I39" s="157"/>
      <c r="J39" s="157"/>
      <c r="K39" s="120"/>
      <c r="L39" s="120"/>
      <c r="M39" s="120"/>
      <c r="N39" s="129"/>
      <c r="T39" s="158"/>
      <c r="U39" s="560"/>
      <c r="V39" s="562"/>
      <c r="W39" s="476"/>
      <c r="X39" s="476"/>
      <c r="Y39" s="476"/>
      <c r="Z39" s="476"/>
      <c r="AA39" s="476"/>
      <c r="AB39" s="470" t="s">
        <v>588</v>
      </c>
      <c r="AC39" s="471"/>
      <c r="AD39" s="472"/>
      <c r="AE39" s="178"/>
      <c r="AJ39" s="489" t="s">
        <v>625</v>
      </c>
      <c r="AK39" s="489"/>
      <c r="AL39" s="489" t="s">
        <v>567</v>
      </c>
      <c r="AM39" s="489"/>
      <c r="AN39" s="489"/>
      <c r="AO39" s="489"/>
      <c r="AP39" s="489"/>
      <c r="AQ39" s="489" t="s">
        <v>568</v>
      </c>
      <c r="AR39" s="489"/>
      <c r="AS39" s="489"/>
      <c r="AV39" s="178"/>
      <c r="AW39" s="149"/>
      <c r="AX39" s="133"/>
      <c r="AY39" s="133"/>
      <c r="AZ39" s="119"/>
      <c r="BA39" s="119"/>
      <c r="BB39" s="119"/>
      <c r="BC39" s="119"/>
      <c r="BD39" s="119"/>
      <c r="BE39" s="119"/>
      <c r="BF39" s="119"/>
      <c r="BG39" s="119"/>
      <c r="BH39" s="178"/>
      <c r="BI39" s="178"/>
      <c r="BJ39" s="161"/>
      <c r="BK39" s="468"/>
      <c r="BL39" s="468"/>
      <c r="BM39" s="489"/>
      <c r="BN39" s="489"/>
      <c r="BO39" s="489"/>
      <c r="BP39" s="489"/>
      <c r="BQ39" s="489"/>
      <c r="BR39" s="489"/>
      <c r="BS39" s="489"/>
      <c r="BT39" s="489"/>
      <c r="BU39" s="178"/>
      <c r="BX39" s="131"/>
      <c r="BY39" s="528" t="s">
        <v>627</v>
      </c>
      <c r="BZ39" s="493"/>
      <c r="CA39" s="551" t="s">
        <v>575</v>
      </c>
      <c r="CB39" s="555"/>
      <c r="CC39" s="555"/>
      <c r="CD39" s="555"/>
      <c r="CE39" s="552"/>
      <c r="CF39" s="551" t="s">
        <v>631</v>
      </c>
      <c r="CG39" s="555"/>
      <c r="CH39" s="552"/>
      <c r="CI39" s="178"/>
      <c r="CJ39" s="178"/>
    </row>
    <row r="40" spans="1:88" ht="12" customHeight="1" x14ac:dyDescent="0.15">
      <c r="C40" s="149"/>
      <c r="D40" s="528" t="s">
        <v>337</v>
      </c>
      <c r="E40" s="493"/>
      <c r="F40" s="477" t="s">
        <v>248</v>
      </c>
      <c r="G40" s="478"/>
      <c r="H40" s="478"/>
      <c r="I40" s="478"/>
      <c r="J40" s="479"/>
      <c r="K40" s="475" t="s">
        <v>87</v>
      </c>
      <c r="L40" s="475"/>
      <c r="M40" s="475"/>
      <c r="N40" s="129"/>
      <c r="T40" s="158"/>
      <c r="U40" s="560"/>
      <c r="V40" s="562"/>
      <c r="W40" s="476" t="s">
        <v>589</v>
      </c>
      <c r="X40" s="476"/>
      <c r="Y40" s="476"/>
      <c r="Z40" s="476"/>
      <c r="AA40" s="476"/>
      <c r="AB40" s="470" t="s">
        <v>665</v>
      </c>
      <c r="AC40" s="471"/>
      <c r="AD40" s="472"/>
      <c r="AE40" s="178"/>
      <c r="AJ40" s="489"/>
      <c r="AK40" s="489"/>
      <c r="AL40" s="489"/>
      <c r="AM40" s="489"/>
      <c r="AN40" s="489"/>
      <c r="AO40" s="489"/>
      <c r="AP40" s="489"/>
      <c r="AQ40" s="489"/>
      <c r="AR40" s="489"/>
      <c r="AS40" s="489"/>
      <c r="AV40" s="178"/>
      <c r="AW40" s="156"/>
      <c r="AX40" s="468" t="s">
        <v>447</v>
      </c>
      <c r="AY40" s="468"/>
      <c r="AZ40" s="468" t="s">
        <v>82</v>
      </c>
      <c r="BA40" s="468"/>
      <c r="BB40" s="468"/>
      <c r="BC40" s="468"/>
      <c r="BD40" s="468"/>
      <c r="BE40" s="473" t="s">
        <v>670</v>
      </c>
      <c r="BF40" s="473"/>
      <c r="BG40" s="473"/>
      <c r="BH40" s="178"/>
      <c r="BI40" s="178"/>
      <c r="BJ40" s="149"/>
      <c r="BK40" s="133"/>
      <c r="BL40" s="133"/>
      <c r="BM40" s="119"/>
      <c r="BN40" s="119"/>
      <c r="BO40" s="119"/>
      <c r="BP40" s="119"/>
      <c r="BQ40" s="119"/>
      <c r="BR40" s="119"/>
      <c r="BS40" s="119"/>
      <c r="BT40" s="119"/>
      <c r="BU40" s="178"/>
      <c r="BX40" s="136"/>
      <c r="BY40" s="529"/>
      <c r="BZ40" s="495"/>
      <c r="CA40" s="553"/>
      <c r="CB40" s="556"/>
      <c r="CC40" s="556"/>
      <c r="CD40" s="556"/>
      <c r="CE40" s="554"/>
      <c r="CF40" s="553"/>
      <c r="CG40" s="556"/>
      <c r="CH40" s="554"/>
    </row>
    <row r="41" spans="1:88" ht="12" customHeight="1" x14ac:dyDescent="0.15">
      <c r="C41" s="149"/>
      <c r="D41" s="560"/>
      <c r="E41" s="561"/>
      <c r="F41" s="513"/>
      <c r="G41" s="514"/>
      <c r="H41" s="514"/>
      <c r="I41" s="514"/>
      <c r="J41" s="515"/>
      <c r="K41" s="475" t="s">
        <v>97</v>
      </c>
      <c r="L41" s="475"/>
      <c r="M41" s="475"/>
      <c r="N41" s="129"/>
      <c r="T41" s="158"/>
      <c r="U41" s="560"/>
      <c r="V41" s="562"/>
      <c r="W41" s="476" t="s">
        <v>590</v>
      </c>
      <c r="X41" s="476"/>
      <c r="Y41" s="476"/>
      <c r="Z41" s="476"/>
      <c r="AA41" s="476"/>
      <c r="AB41" s="470" t="s">
        <v>610</v>
      </c>
      <c r="AC41" s="471"/>
      <c r="AD41" s="472"/>
      <c r="AE41" s="178"/>
      <c r="AV41" s="178"/>
      <c r="AW41" s="149"/>
      <c r="AX41" s="468"/>
      <c r="AY41" s="468"/>
      <c r="AZ41" s="468"/>
      <c r="BA41" s="468"/>
      <c r="BB41" s="468"/>
      <c r="BC41" s="468"/>
      <c r="BD41" s="468"/>
      <c r="BE41" s="473"/>
      <c r="BF41" s="473"/>
      <c r="BG41" s="473"/>
      <c r="BH41" s="178"/>
      <c r="BI41" s="178"/>
      <c r="BJ41" s="156"/>
      <c r="BK41" s="492" t="s">
        <v>561</v>
      </c>
      <c r="BL41" s="493"/>
      <c r="BM41" s="528" t="s">
        <v>562</v>
      </c>
      <c r="BN41" s="492"/>
      <c r="BO41" s="492"/>
      <c r="BP41" s="492"/>
      <c r="BQ41" s="493"/>
      <c r="BR41" s="496" t="s">
        <v>563</v>
      </c>
      <c r="BS41" s="497"/>
      <c r="BT41" s="498"/>
      <c r="BU41" s="178"/>
      <c r="BX41" s="149"/>
    </row>
    <row r="42" spans="1:88" ht="12" customHeight="1" x14ac:dyDescent="0.15">
      <c r="C42" s="131"/>
      <c r="D42" s="560"/>
      <c r="E42" s="561"/>
      <c r="F42" s="513"/>
      <c r="G42" s="514"/>
      <c r="H42" s="514"/>
      <c r="I42" s="514"/>
      <c r="J42" s="515"/>
      <c r="K42" s="475" t="s">
        <v>478</v>
      </c>
      <c r="L42" s="475"/>
      <c r="M42" s="475"/>
      <c r="N42" s="129"/>
      <c r="T42" s="149"/>
      <c r="U42" s="560"/>
      <c r="V42" s="562"/>
      <c r="W42" s="476"/>
      <c r="X42" s="476"/>
      <c r="Y42" s="476"/>
      <c r="Z42" s="476"/>
      <c r="AA42" s="476"/>
      <c r="AB42" s="470" t="s">
        <v>611</v>
      </c>
      <c r="AC42" s="471"/>
      <c r="AD42" s="472"/>
      <c r="AE42" s="178"/>
      <c r="AV42" s="178"/>
      <c r="AW42" s="149"/>
      <c r="AX42" s="159"/>
      <c r="AY42" s="159"/>
      <c r="AZ42" s="119"/>
      <c r="BA42" s="119"/>
      <c r="BB42" s="119"/>
      <c r="BC42" s="119"/>
      <c r="BD42" s="119"/>
      <c r="BE42" s="115"/>
      <c r="BF42" s="115"/>
      <c r="BG42" s="115"/>
      <c r="BH42" s="178"/>
      <c r="BI42" s="178"/>
      <c r="BK42" s="494"/>
      <c r="BL42" s="495"/>
      <c r="BM42" s="529"/>
      <c r="BN42" s="494"/>
      <c r="BO42" s="494"/>
      <c r="BP42" s="494"/>
      <c r="BQ42" s="495"/>
      <c r="BR42" s="499"/>
      <c r="BS42" s="500"/>
      <c r="BT42" s="501"/>
      <c r="BU42" s="178"/>
      <c r="BX42" s="149"/>
    </row>
    <row r="43" spans="1:88" ht="12" customHeight="1" x14ac:dyDescent="0.15">
      <c r="C43" s="149"/>
      <c r="D43" s="560"/>
      <c r="E43" s="561"/>
      <c r="F43" s="513"/>
      <c r="G43" s="514"/>
      <c r="H43" s="514"/>
      <c r="I43" s="514"/>
      <c r="J43" s="515"/>
      <c r="K43" s="591" t="s">
        <v>102</v>
      </c>
      <c r="L43" s="591"/>
      <c r="M43" s="591"/>
      <c r="N43" s="129"/>
      <c r="T43" s="136"/>
      <c r="U43" s="529"/>
      <c r="V43" s="494"/>
      <c r="W43" s="476" t="s">
        <v>666</v>
      </c>
      <c r="X43" s="476"/>
      <c r="Y43" s="476"/>
      <c r="Z43" s="476"/>
      <c r="AA43" s="476"/>
      <c r="AB43" s="470" t="s">
        <v>667</v>
      </c>
      <c r="AC43" s="471"/>
      <c r="AD43" s="472"/>
      <c r="AE43" s="178"/>
      <c r="AV43" s="178"/>
      <c r="AW43" s="149"/>
      <c r="AX43" s="468" t="s">
        <v>576</v>
      </c>
      <c r="AY43" s="468"/>
      <c r="AZ43" s="492" t="s">
        <v>557</v>
      </c>
      <c r="BA43" s="492"/>
      <c r="BB43" s="492"/>
      <c r="BC43" s="492"/>
      <c r="BD43" s="493"/>
      <c r="BE43" s="496" t="s">
        <v>96</v>
      </c>
      <c r="BF43" s="497"/>
      <c r="BG43" s="498"/>
      <c r="BH43" s="178"/>
      <c r="BI43" s="178"/>
      <c r="BU43" s="178"/>
      <c r="BX43" s="156"/>
      <c r="BY43" s="528" t="s">
        <v>627</v>
      </c>
      <c r="BZ43" s="493"/>
      <c r="CA43" s="551" t="s">
        <v>629</v>
      </c>
      <c r="CB43" s="555"/>
      <c r="CC43" s="555"/>
      <c r="CD43" s="555"/>
      <c r="CE43" s="552"/>
      <c r="CF43" s="551" t="s">
        <v>630</v>
      </c>
      <c r="CG43" s="555"/>
      <c r="CH43" s="552"/>
    </row>
    <row r="44" spans="1:88" ht="15" customHeight="1" x14ac:dyDescent="0.15">
      <c r="C44" s="149"/>
      <c r="D44" s="529"/>
      <c r="E44" s="495"/>
      <c r="F44" s="480"/>
      <c r="G44" s="481"/>
      <c r="H44" s="481"/>
      <c r="I44" s="481"/>
      <c r="J44" s="482"/>
      <c r="K44" s="475" t="s">
        <v>643</v>
      </c>
      <c r="L44" s="475"/>
      <c r="M44" s="475"/>
      <c r="N44" s="129"/>
      <c r="T44" s="149"/>
      <c r="AE44" s="178"/>
      <c r="AV44" s="178"/>
      <c r="AW44" s="181"/>
      <c r="AX44" s="468"/>
      <c r="AY44" s="468"/>
      <c r="AZ44" s="496" t="s">
        <v>577</v>
      </c>
      <c r="BA44" s="497"/>
      <c r="BB44" s="497"/>
      <c r="BC44" s="497"/>
      <c r="BD44" s="498"/>
      <c r="BE44" s="502" t="s">
        <v>578</v>
      </c>
      <c r="BF44" s="503"/>
      <c r="BG44" s="504"/>
      <c r="BH44" s="178"/>
      <c r="BI44" s="178"/>
      <c r="BU44" s="178"/>
      <c r="BY44" s="529"/>
      <c r="BZ44" s="495"/>
      <c r="CA44" s="553"/>
      <c r="CB44" s="556"/>
      <c r="CC44" s="556"/>
      <c r="CD44" s="556"/>
      <c r="CE44" s="554"/>
      <c r="CF44" s="553"/>
      <c r="CG44" s="556"/>
      <c r="CH44" s="554"/>
    </row>
    <row r="45" spans="1:88" ht="15" customHeight="1" x14ac:dyDescent="0.15">
      <c r="C45" s="149"/>
      <c r="N45" s="129"/>
      <c r="T45" s="14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V45" s="178"/>
      <c r="AW45" s="160"/>
      <c r="AX45" s="468"/>
      <c r="AY45" s="468"/>
      <c r="AZ45" s="473" t="s">
        <v>579</v>
      </c>
      <c r="BA45" s="473"/>
      <c r="BB45" s="473"/>
      <c r="BC45" s="473"/>
      <c r="BD45" s="473"/>
      <c r="BE45" s="474" t="s">
        <v>580</v>
      </c>
      <c r="BF45" s="474"/>
      <c r="BG45" s="474"/>
      <c r="BH45" s="178"/>
      <c r="BI45" s="178"/>
    </row>
    <row r="46" spans="1:88" ht="15" customHeight="1" x14ac:dyDescent="0.15">
      <c r="C46" s="149"/>
      <c r="D46" s="528" t="s">
        <v>338</v>
      </c>
      <c r="E46" s="493"/>
      <c r="F46" s="497" t="s">
        <v>186</v>
      </c>
      <c r="G46" s="497"/>
      <c r="H46" s="497"/>
      <c r="I46" s="497"/>
      <c r="J46" s="498"/>
      <c r="K46" s="475" t="s">
        <v>644</v>
      </c>
      <c r="L46" s="475"/>
      <c r="M46" s="475"/>
      <c r="N46" s="129"/>
      <c r="T46" s="14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W46" s="149"/>
    </row>
    <row r="47" spans="1:88" ht="15" customHeight="1" x14ac:dyDescent="0.15">
      <c r="C47" s="149"/>
      <c r="D47" s="560"/>
      <c r="E47" s="561"/>
      <c r="F47" s="500"/>
      <c r="G47" s="500"/>
      <c r="H47" s="500"/>
      <c r="I47" s="500"/>
      <c r="J47" s="501"/>
      <c r="K47" s="475" t="s">
        <v>113</v>
      </c>
      <c r="L47" s="475"/>
      <c r="M47" s="475"/>
      <c r="N47" s="129"/>
      <c r="T47" s="149"/>
      <c r="U47" s="528" t="s">
        <v>596</v>
      </c>
      <c r="V47" s="493"/>
      <c r="W47" s="477" t="s">
        <v>677</v>
      </c>
      <c r="X47" s="478"/>
      <c r="Y47" s="478"/>
      <c r="Z47" s="478"/>
      <c r="AA47" s="479"/>
      <c r="AB47" s="475" t="s">
        <v>612</v>
      </c>
      <c r="AC47" s="475"/>
      <c r="AD47" s="475"/>
      <c r="AE47" s="178"/>
      <c r="AV47" s="178"/>
      <c r="AW47" s="156"/>
      <c r="AX47" s="468" t="s">
        <v>293</v>
      </c>
      <c r="AY47" s="468"/>
      <c r="AZ47" s="468" t="s">
        <v>559</v>
      </c>
      <c r="BA47" s="468"/>
      <c r="BB47" s="468"/>
      <c r="BC47" s="468"/>
      <c r="BD47" s="468"/>
      <c r="BE47" s="473" t="s">
        <v>543</v>
      </c>
      <c r="BF47" s="473"/>
      <c r="BG47" s="473"/>
    </row>
    <row r="48" spans="1:88" ht="15" customHeight="1" x14ac:dyDescent="0.15">
      <c r="C48" s="149"/>
      <c r="D48" s="560"/>
      <c r="E48" s="561"/>
      <c r="F48" s="497" t="s">
        <v>114</v>
      </c>
      <c r="G48" s="497"/>
      <c r="H48" s="497"/>
      <c r="I48" s="497"/>
      <c r="J48" s="497"/>
      <c r="K48" s="475" t="s">
        <v>607</v>
      </c>
      <c r="L48" s="475"/>
      <c r="M48" s="475"/>
      <c r="N48" s="129"/>
      <c r="T48" s="149"/>
      <c r="U48" s="560"/>
      <c r="V48" s="561"/>
      <c r="W48" s="513"/>
      <c r="X48" s="514"/>
      <c r="Y48" s="514"/>
      <c r="Z48" s="514"/>
      <c r="AA48" s="515"/>
      <c r="AB48" s="475" t="s">
        <v>668</v>
      </c>
      <c r="AC48" s="475"/>
      <c r="AD48" s="475"/>
      <c r="AE48" s="178"/>
      <c r="AV48" s="178"/>
      <c r="AW48" s="149"/>
      <c r="AX48" s="468"/>
      <c r="AY48" s="468"/>
      <c r="AZ48" s="468"/>
      <c r="BA48" s="468"/>
      <c r="BB48" s="468"/>
      <c r="BC48" s="468"/>
      <c r="BD48" s="468"/>
      <c r="BE48" s="473"/>
      <c r="BF48" s="473"/>
      <c r="BG48" s="473"/>
      <c r="BH48" s="178"/>
      <c r="BI48" s="178"/>
    </row>
    <row r="49" spans="2:61" ht="15" customHeight="1" x14ac:dyDescent="0.15">
      <c r="B49" s="191"/>
      <c r="D49" s="560"/>
      <c r="E49" s="561"/>
      <c r="F49" s="517"/>
      <c r="G49" s="517"/>
      <c r="H49" s="517"/>
      <c r="I49" s="517"/>
      <c r="J49" s="517"/>
      <c r="K49" s="475" t="s">
        <v>115</v>
      </c>
      <c r="L49" s="475"/>
      <c r="M49" s="475"/>
      <c r="N49" s="129"/>
      <c r="T49" s="149"/>
      <c r="U49" s="560"/>
      <c r="V49" s="561"/>
      <c r="W49" s="513"/>
      <c r="X49" s="514"/>
      <c r="Y49" s="514"/>
      <c r="Z49" s="514"/>
      <c r="AA49" s="515"/>
      <c r="AB49" s="475" t="s">
        <v>613</v>
      </c>
      <c r="AC49" s="475"/>
      <c r="AD49" s="475"/>
      <c r="AE49" s="178"/>
      <c r="AV49" s="178"/>
      <c r="AW49" s="160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78"/>
      <c r="BI49" s="178"/>
    </row>
    <row r="50" spans="2:61" ht="15" customHeight="1" x14ac:dyDescent="0.15">
      <c r="B50" s="191"/>
      <c r="C50" s="194"/>
      <c r="D50" s="560"/>
      <c r="E50" s="561"/>
      <c r="F50" s="517"/>
      <c r="G50" s="517"/>
      <c r="H50" s="517"/>
      <c r="I50" s="517"/>
      <c r="J50" s="517"/>
      <c r="K50" s="475" t="s">
        <v>608</v>
      </c>
      <c r="L50" s="475"/>
      <c r="M50" s="475"/>
      <c r="N50" s="129"/>
      <c r="T50" s="149"/>
      <c r="U50" s="560"/>
      <c r="V50" s="561"/>
      <c r="W50" s="513"/>
      <c r="X50" s="514"/>
      <c r="Y50" s="514"/>
      <c r="Z50" s="514"/>
      <c r="AA50" s="515"/>
      <c r="AB50" s="475" t="s">
        <v>614</v>
      </c>
      <c r="AC50" s="475"/>
      <c r="AD50" s="475"/>
      <c r="AE50" s="178"/>
      <c r="AV50" s="178"/>
      <c r="AW50" s="131"/>
      <c r="AX50" s="566" t="s">
        <v>634</v>
      </c>
      <c r="AY50" s="567"/>
      <c r="AZ50" s="567"/>
      <c r="BA50" s="567"/>
      <c r="BB50" s="567"/>
      <c r="BC50" s="567"/>
      <c r="BD50" s="567"/>
      <c r="BE50" s="567"/>
      <c r="BF50" s="567"/>
      <c r="BG50" s="568"/>
      <c r="BH50" s="178"/>
      <c r="BI50" s="178"/>
    </row>
    <row r="51" spans="2:61" ht="15" customHeight="1" x14ac:dyDescent="0.15">
      <c r="B51" s="191"/>
      <c r="D51" s="560"/>
      <c r="E51" s="561"/>
      <c r="F51" s="517"/>
      <c r="G51" s="517"/>
      <c r="H51" s="517"/>
      <c r="I51" s="517"/>
      <c r="J51" s="517"/>
      <c r="K51" s="475" t="s">
        <v>121</v>
      </c>
      <c r="L51" s="475"/>
      <c r="M51" s="475"/>
      <c r="N51" s="129"/>
      <c r="T51" s="149"/>
      <c r="U51" s="560"/>
      <c r="V51" s="561"/>
      <c r="W51" s="513"/>
      <c r="X51" s="514"/>
      <c r="Y51" s="514"/>
      <c r="Z51" s="514"/>
      <c r="AA51" s="515"/>
      <c r="AB51" s="475" t="s">
        <v>615</v>
      </c>
      <c r="AC51" s="475"/>
      <c r="AD51" s="475"/>
      <c r="AE51" s="178"/>
      <c r="AV51" s="178"/>
      <c r="AW51" s="149"/>
      <c r="BH51" s="178"/>
      <c r="BI51" s="178"/>
    </row>
    <row r="52" spans="2:61" ht="15" customHeight="1" x14ac:dyDescent="0.15">
      <c r="B52" s="191"/>
      <c r="D52" s="560"/>
      <c r="E52" s="561"/>
      <c r="F52" s="517"/>
      <c r="G52" s="517"/>
      <c r="H52" s="517"/>
      <c r="I52" s="517"/>
      <c r="J52" s="517"/>
      <c r="K52" s="475" t="s">
        <v>645</v>
      </c>
      <c r="L52" s="475"/>
      <c r="M52" s="475"/>
      <c r="N52" s="129"/>
      <c r="T52" s="149"/>
      <c r="U52" s="560"/>
      <c r="V52" s="561"/>
      <c r="W52" s="513"/>
      <c r="X52" s="514"/>
      <c r="Y52" s="514"/>
      <c r="Z52" s="514"/>
      <c r="AA52" s="515"/>
      <c r="AB52" s="475" t="s">
        <v>616</v>
      </c>
      <c r="AC52" s="475"/>
      <c r="AD52" s="475"/>
      <c r="AE52" s="178"/>
      <c r="AV52" s="178"/>
      <c r="AW52" s="131"/>
      <c r="AX52" s="528" t="s">
        <v>60</v>
      </c>
      <c r="AY52" s="493"/>
      <c r="AZ52" s="528" t="s">
        <v>591</v>
      </c>
      <c r="BA52" s="492"/>
      <c r="BB52" s="492"/>
      <c r="BC52" s="492"/>
      <c r="BD52" s="493"/>
      <c r="BE52" s="528" t="s">
        <v>635</v>
      </c>
      <c r="BF52" s="492"/>
      <c r="BG52" s="493"/>
      <c r="BH52" s="178"/>
      <c r="BI52" s="178"/>
    </row>
    <row r="53" spans="2:61" ht="12" customHeight="1" x14ac:dyDescent="0.15">
      <c r="B53" s="191"/>
      <c r="D53" s="529"/>
      <c r="E53" s="495"/>
      <c r="F53" s="517"/>
      <c r="G53" s="517"/>
      <c r="H53" s="517"/>
      <c r="I53" s="517"/>
      <c r="J53" s="517"/>
      <c r="K53" s="475" t="s">
        <v>646</v>
      </c>
      <c r="L53" s="475"/>
      <c r="M53" s="475"/>
      <c r="N53" s="129"/>
      <c r="T53" s="149"/>
      <c r="U53" s="560"/>
      <c r="V53" s="561"/>
      <c r="W53" s="513" t="s">
        <v>678</v>
      </c>
      <c r="X53" s="514"/>
      <c r="Y53" s="514"/>
      <c r="Z53" s="514"/>
      <c r="AA53" s="515"/>
      <c r="AB53" s="475" t="s">
        <v>384</v>
      </c>
      <c r="AC53" s="475"/>
      <c r="AD53" s="475"/>
      <c r="AE53" s="178"/>
      <c r="AW53" s="136"/>
      <c r="AX53" s="529"/>
      <c r="AY53" s="495"/>
      <c r="AZ53" s="529"/>
      <c r="BA53" s="494"/>
      <c r="BB53" s="494"/>
      <c r="BC53" s="494"/>
      <c r="BD53" s="495"/>
      <c r="BE53" s="529"/>
      <c r="BF53" s="494"/>
      <c r="BG53" s="495"/>
    </row>
    <row r="54" spans="2:61" ht="12" customHeight="1" x14ac:dyDescent="0.15">
      <c r="B54" s="191"/>
      <c r="N54" s="129"/>
      <c r="T54" s="136"/>
      <c r="U54" s="560"/>
      <c r="V54" s="561"/>
      <c r="W54" s="513"/>
      <c r="X54" s="514"/>
      <c r="Y54" s="514"/>
      <c r="Z54" s="514"/>
      <c r="AA54" s="515"/>
      <c r="AB54" s="475" t="s">
        <v>618</v>
      </c>
      <c r="AC54" s="475"/>
      <c r="AD54" s="475"/>
      <c r="AE54" s="178"/>
      <c r="AW54" s="149"/>
    </row>
    <row r="55" spans="2:61" ht="12" customHeight="1" x14ac:dyDescent="0.15">
      <c r="B55" s="191"/>
      <c r="D55" s="468" t="s">
        <v>647</v>
      </c>
      <c r="E55" s="468"/>
      <c r="F55" s="475" t="s">
        <v>130</v>
      </c>
      <c r="G55" s="475"/>
      <c r="H55" s="475"/>
      <c r="I55" s="475"/>
      <c r="J55" s="475"/>
      <c r="K55" s="475" t="s">
        <v>131</v>
      </c>
      <c r="L55" s="475"/>
      <c r="M55" s="475"/>
      <c r="N55" s="129"/>
      <c r="T55" s="149"/>
      <c r="U55" s="560"/>
      <c r="V55" s="561"/>
      <c r="W55" s="513"/>
      <c r="X55" s="514"/>
      <c r="Y55" s="514"/>
      <c r="Z55" s="514"/>
      <c r="AA55" s="515"/>
      <c r="AB55" s="475" t="s">
        <v>619</v>
      </c>
      <c r="AC55" s="475"/>
      <c r="AD55" s="475"/>
      <c r="AE55" s="178"/>
      <c r="AF55" s="178"/>
      <c r="AR55" s="178"/>
      <c r="AS55" s="178"/>
      <c r="AW55" s="171"/>
    </row>
    <row r="56" spans="2:61" ht="12" customHeight="1" x14ac:dyDescent="0.15">
      <c r="C56" s="149"/>
      <c r="D56" s="468"/>
      <c r="E56" s="468"/>
      <c r="F56" s="473" t="s">
        <v>483</v>
      </c>
      <c r="G56" s="473"/>
      <c r="H56" s="473"/>
      <c r="I56" s="473"/>
      <c r="J56" s="473"/>
      <c r="K56" s="475" t="s">
        <v>132</v>
      </c>
      <c r="L56" s="475"/>
      <c r="M56" s="475"/>
      <c r="N56" s="129"/>
      <c r="T56" s="149"/>
      <c r="U56" s="560"/>
      <c r="V56" s="561"/>
      <c r="W56" s="513"/>
      <c r="X56" s="514"/>
      <c r="Y56" s="514"/>
      <c r="Z56" s="514"/>
      <c r="AA56" s="515"/>
      <c r="AB56" s="475" t="s">
        <v>617</v>
      </c>
      <c r="AC56" s="475"/>
      <c r="AD56" s="475"/>
      <c r="AE56" s="178"/>
      <c r="AF56" s="178"/>
      <c r="AR56" s="178"/>
      <c r="AS56" s="178"/>
      <c r="AW56" s="156"/>
      <c r="AX56" s="548" t="s">
        <v>636</v>
      </c>
      <c r="AY56" s="549"/>
      <c r="AZ56" s="549"/>
      <c r="BA56" s="549"/>
      <c r="BB56" s="549"/>
      <c r="BC56" s="549"/>
      <c r="BD56" s="549"/>
      <c r="BE56" s="549"/>
      <c r="BF56" s="549"/>
      <c r="BG56" s="550"/>
    </row>
    <row r="57" spans="2:61" ht="12" customHeight="1" x14ac:dyDescent="0.15">
      <c r="C57" s="149"/>
      <c r="D57" s="468"/>
      <c r="E57" s="468"/>
      <c r="F57" s="473"/>
      <c r="G57" s="473"/>
      <c r="H57" s="473"/>
      <c r="I57" s="473"/>
      <c r="J57" s="473"/>
      <c r="K57" s="475" t="s">
        <v>139</v>
      </c>
      <c r="L57" s="475"/>
      <c r="M57" s="475"/>
      <c r="N57" s="129"/>
      <c r="T57" s="149"/>
      <c r="U57" s="560"/>
      <c r="V57" s="561"/>
      <c r="W57" s="513"/>
      <c r="X57" s="514"/>
      <c r="Y57" s="514"/>
      <c r="Z57" s="514"/>
      <c r="AA57" s="515"/>
      <c r="AB57" s="475" t="s">
        <v>669</v>
      </c>
      <c r="AC57" s="475"/>
      <c r="AD57" s="475"/>
      <c r="AE57" s="178"/>
      <c r="AF57" s="178"/>
      <c r="AR57" s="178"/>
      <c r="AS57" s="178"/>
      <c r="BC57" s="142"/>
    </row>
    <row r="58" spans="2:61" ht="12" customHeight="1" x14ac:dyDescent="0.15">
      <c r="C58" s="149"/>
      <c r="D58" s="468"/>
      <c r="E58" s="468"/>
      <c r="F58" s="473"/>
      <c r="G58" s="473"/>
      <c r="H58" s="473"/>
      <c r="I58" s="473"/>
      <c r="J58" s="473"/>
      <c r="K58" s="475" t="s">
        <v>465</v>
      </c>
      <c r="L58" s="475"/>
      <c r="M58" s="475"/>
      <c r="N58" s="129"/>
      <c r="T58" s="149"/>
      <c r="U58" s="560"/>
      <c r="V58" s="561"/>
      <c r="W58" s="513"/>
      <c r="X58" s="514"/>
      <c r="Y58" s="514"/>
      <c r="Z58" s="514"/>
      <c r="AA58" s="515"/>
      <c r="AB58" s="475" t="s">
        <v>545</v>
      </c>
      <c r="AC58" s="475"/>
      <c r="AD58" s="475"/>
      <c r="AE58" s="178"/>
      <c r="AF58" s="178"/>
      <c r="AR58" s="178"/>
      <c r="AS58" s="178"/>
      <c r="AX58" s="548" t="s">
        <v>25</v>
      </c>
      <c r="AY58" s="549"/>
      <c r="AZ58" s="549"/>
      <c r="BA58" s="549"/>
      <c r="BB58" s="549"/>
      <c r="BC58" s="549"/>
      <c r="BD58" s="549"/>
      <c r="BE58" s="549"/>
      <c r="BF58" s="549"/>
      <c r="BG58" s="550"/>
    </row>
    <row r="59" spans="2:61" ht="12" customHeight="1" x14ac:dyDescent="0.15">
      <c r="C59" s="131"/>
      <c r="D59" s="468"/>
      <c r="E59" s="468"/>
      <c r="F59" s="473"/>
      <c r="G59" s="473"/>
      <c r="H59" s="473"/>
      <c r="I59" s="473"/>
      <c r="J59" s="473"/>
      <c r="K59" s="475" t="s">
        <v>481</v>
      </c>
      <c r="L59" s="475"/>
      <c r="M59" s="475"/>
      <c r="N59" s="129"/>
      <c r="T59" s="149"/>
      <c r="U59" s="560"/>
      <c r="V59" s="561"/>
      <c r="W59" s="513"/>
      <c r="X59" s="514"/>
      <c r="Y59" s="514"/>
      <c r="Z59" s="514"/>
      <c r="AA59" s="515"/>
      <c r="AB59" s="470" t="s">
        <v>112</v>
      </c>
      <c r="AC59" s="471"/>
      <c r="AD59" s="472"/>
      <c r="AE59" s="178"/>
      <c r="AF59" s="178"/>
      <c r="AR59" s="178"/>
      <c r="AS59" s="178"/>
      <c r="AW59" s="132"/>
      <c r="AX59" s="143"/>
      <c r="AY59" s="132"/>
      <c r="AZ59" s="132"/>
      <c r="BA59" s="132"/>
      <c r="BB59" s="135"/>
    </row>
    <row r="60" spans="2:61" ht="12" customHeight="1" x14ac:dyDescent="0.15">
      <c r="C60" s="149"/>
      <c r="D60" s="468"/>
      <c r="E60" s="468"/>
      <c r="F60" s="473"/>
      <c r="G60" s="473"/>
      <c r="H60" s="473"/>
      <c r="I60" s="473"/>
      <c r="J60" s="473"/>
      <c r="K60" s="475" t="s">
        <v>482</v>
      </c>
      <c r="L60" s="475"/>
      <c r="M60" s="475"/>
      <c r="N60" s="129"/>
      <c r="T60" s="149"/>
      <c r="U60" s="560"/>
      <c r="V60" s="561"/>
      <c r="W60" s="513"/>
      <c r="X60" s="514"/>
      <c r="Y60" s="514"/>
      <c r="Z60" s="514"/>
      <c r="AA60" s="515"/>
      <c r="AB60" s="475" t="s">
        <v>620</v>
      </c>
      <c r="AC60" s="475"/>
      <c r="AD60" s="475"/>
      <c r="AE60" s="178"/>
      <c r="AF60" s="178"/>
      <c r="AR60" s="178"/>
      <c r="AS60" s="178"/>
      <c r="AW60" s="136"/>
    </row>
    <row r="61" spans="2:61" ht="13.5" customHeight="1" x14ac:dyDescent="0.15">
      <c r="C61" s="149"/>
      <c r="D61" s="468"/>
      <c r="E61" s="468"/>
      <c r="F61" s="473"/>
      <c r="G61" s="473"/>
      <c r="H61" s="473"/>
      <c r="I61" s="473"/>
      <c r="J61" s="473"/>
      <c r="K61" s="475" t="s">
        <v>141</v>
      </c>
      <c r="L61" s="475"/>
      <c r="M61" s="475"/>
      <c r="N61" s="129"/>
      <c r="T61" s="149"/>
      <c r="U61" s="560"/>
      <c r="V61" s="561"/>
      <c r="W61" s="480"/>
      <c r="X61" s="481"/>
      <c r="Y61" s="481"/>
      <c r="Z61" s="481"/>
      <c r="AA61" s="482"/>
      <c r="AB61" s="475" t="s">
        <v>621</v>
      </c>
      <c r="AC61" s="475"/>
      <c r="AD61" s="475"/>
      <c r="AE61" s="178"/>
      <c r="AF61" s="178"/>
      <c r="AR61" s="178"/>
      <c r="AS61" s="178"/>
      <c r="AW61" s="149"/>
      <c r="AX61" s="502" t="s">
        <v>637</v>
      </c>
      <c r="AY61" s="504"/>
      <c r="AZ61" s="571" t="s">
        <v>51</v>
      </c>
      <c r="BA61" s="572"/>
      <c r="BB61" s="572"/>
      <c r="BC61" s="572"/>
      <c r="BD61" s="573"/>
      <c r="BE61" s="571" t="s">
        <v>530</v>
      </c>
      <c r="BF61" s="572"/>
      <c r="BG61" s="573"/>
    </row>
    <row r="62" spans="2:61" ht="12" customHeight="1" x14ac:dyDescent="0.15">
      <c r="C62" s="149"/>
      <c r="D62" s="468"/>
      <c r="E62" s="468"/>
      <c r="F62" s="473" t="s">
        <v>603</v>
      </c>
      <c r="G62" s="473"/>
      <c r="H62" s="473"/>
      <c r="I62" s="473"/>
      <c r="J62" s="473"/>
      <c r="K62" s="475" t="s">
        <v>604</v>
      </c>
      <c r="L62" s="475"/>
      <c r="M62" s="475"/>
      <c r="N62" s="129"/>
      <c r="O62" s="166"/>
      <c r="P62" s="166"/>
      <c r="T62" s="131"/>
      <c r="U62" s="529"/>
      <c r="V62" s="495"/>
      <c r="W62" s="508" t="s">
        <v>679</v>
      </c>
      <c r="X62" s="509"/>
      <c r="Y62" s="509"/>
      <c r="Z62" s="509"/>
      <c r="AA62" s="510"/>
      <c r="AB62" s="475" t="s">
        <v>622</v>
      </c>
      <c r="AC62" s="475"/>
      <c r="AD62" s="475"/>
      <c r="AE62" s="183"/>
      <c r="AF62" s="178"/>
      <c r="AR62" s="178"/>
      <c r="AS62" s="178"/>
      <c r="AW62" s="156"/>
      <c r="AX62" s="569"/>
      <c r="AY62" s="570"/>
      <c r="AZ62" s="496" t="s">
        <v>532</v>
      </c>
      <c r="BA62" s="497"/>
      <c r="BB62" s="497"/>
      <c r="BC62" s="497"/>
      <c r="BD62" s="498"/>
      <c r="BE62" s="571" t="s">
        <v>534</v>
      </c>
      <c r="BF62" s="572"/>
      <c r="BG62" s="573"/>
    </row>
    <row r="63" spans="2:61" ht="12" customHeight="1" x14ac:dyDescent="0.15">
      <c r="C63" s="149"/>
      <c r="D63" s="468"/>
      <c r="E63" s="468"/>
      <c r="F63" s="473"/>
      <c r="G63" s="473"/>
      <c r="H63" s="473"/>
      <c r="I63" s="473"/>
      <c r="J63" s="473"/>
      <c r="K63" s="475" t="s">
        <v>605</v>
      </c>
      <c r="L63" s="475"/>
      <c r="M63" s="475"/>
      <c r="N63" s="129"/>
      <c r="O63" s="166"/>
      <c r="P63" s="166"/>
      <c r="AE63" s="178"/>
      <c r="AF63" s="178"/>
      <c r="AR63" s="178"/>
      <c r="AS63" s="178"/>
      <c r="AX63" s="505"/>
      <c r="AY63" s="507"/>
      <c r="AZ63" s="499"/>
      <c r="BA63" s="500"/>
      <c r="BB63" s="500"/>
      <c r="BC63" s="500"/>
      <c r="BD63" s="501"/>
      <c r="BE63" s="571" t="s">
        <v>533</v>
      </c>
      <c r="BF63" s="572"/>
      <c r="BG63" s="573"/>
    </row>
    <row r="64" spans="2:61" ht="12" customHeight="1" x14ac:dyDescent="0.15">
      <c r="C64" s="149"/>
      <c r="N64" s="129"/>
      <c r="O64" s="166"/>
      <c r="P64" s="166"/>
      <c r="AF64" s="178"/>
      <c r="AR64" s="178"/>
      <c r="AS64" s="178"/>
    </row>
    <row r="65" spans="3:56" ht="12" customHeight="1" x14ac:dyDescent="0.15">
      <c r="C65" s="149"/>
      <c r="D65" s="468" t="s">
        <v>648</v>
      </c>
      <c r="E65" s="468"/>
      <c r="F65" s="473" t="s">
        <v>456</v>
      </c>
      <c r="G65" s="473"/>
      <c r="H65" s="473"/>
      <c r="I65" s="473"/>
      <c r="J65" s="473"/>
      <c r="K65" s="475" t="s">
        <v>649</v>
      </c>
      <c r="L65" s="475"/>
      <c r="M65" s="475"/>
      <c r="N65" s="129"/>
      <c r="AF65" s="178"/>
      <c r="AR65" s="178"/>
      <c r="AS65" s="178"/>
    </row>
    <row r="66" spans="3:56" ht="18.75" customHeight="1" x14ac:dyDescent="0.15">
      <c r="C66" s="192"/>
      <c r="E66" s="133"/>
      <c r="F66" s="119"/>
      <c r="G66" s="119"/>
      <c r="H66" s="119"/>
      <c r="I66" s="119"/>
      <c r="J66" s="119"/>
      <c r="K66" s="120"/>
      <c r="L66" s="120"/>
      <c r="M66" s="120"/>
      <c r="N66" s="129"/>
      <c r="AE66" s="178"/>
      <c r="AF66" s="178"/>
      <c r="AR66" s="178"/>
      <c r="AS66" s="178"/>
      <c r="AZ66" s="162"/>
      <c r="BA66" s="163"/>
    </row>
    <row r="67" spans="3:56" ht="12" customHeight="1" x14ac:dyDescent="0.15">
      <c r="C67" s="193"/>
      <c r="D67" s="468" t="s">
        <v>606</v>
      </c>
      <c r="E67" s="468"/>
      <c r="F67" s="473" t="s">
        <v>490</v>
      </c>
      <c r="G67" s="473"/>
      <c r="H67" s="473"/>
      <c r="I67" s="473"/>
      <c r="J67" s="473"/>
      <c r="K67" s="475" t="s">
        <v>491</v>
      </c>
      <c r="L67" s="475"/>
      <c r="M67" s="475"/>
      <c r="N67" s="129"/>
      <c r="AE67" s="178"/>
      <c r="AF67" s="178"/>
      <c r="AR67" s="178"/>
      <c r="AS67" s="178"/>
      <c r="AZ67" s="168"/>
      <c r="BA67" s="163"/>
    </row>
    <row r="68" spans="3:56" ht="12" customHeight="1" x14ac:dyDescent="0.15">
      <c r="C68" s="149"/>
      <c r="D68" s="133"/>
      <c r="E68" s="133"/>
      <c r="F68" s="119"/>
      <c r="G68" s="119"/>
      <c r="H68" s="119"/>
      <c r="I68" s="119"/>
      <c r="J68" s="119"/>
      <c r="K68" s="120"/>
      <c r="L68" s="120"/>
      <c r="M68" s="120"/>
      <c r="N68" s="129"/>
      <c r="AE68" s="178"/>
      <c r="AF68" s="178"/>
      <c r="AR68" s="178"/>
      <c r="AS68" s="178"/>
    </row>
    <row r="69" spans="3:56" ht="12" customHeight="1" x14ac:dyDescent="0.15">
      <c r="C69" s="149"/>
      <c r="D69" s="585" t="s">
        <v>553</v>
      </c>
      <c r="E69" s="585"/>
      <c r="F69" s="510" t="s">
        <v>554</v>
      </c>
      <c r="G69" s="476"/>
      <c r="H69" s="476"/>
      <c r="I69" s="476"/>
      <c r="J69" s="476"/>
      <c r="K69" s="475" t="s">
        <v>486</v>
      </c>
      <c r="L69" s="475"/>
      <c r="M69" s="475"/>
      <c r="N69" s="129"/>
      <c r="AE69" s="180"/>
      <c r="AF69" s="178"/>
      <c r="AR69" s="178"/>
      <c r="AS69" s="178"/>
    </row>
    <row r="70" spans="3:56" ht="12" customHeight="1" x14ac:dyDescent="0.15">
      <c r="C70" s="149"/>
      <c r="D70" s="585"/>
      <c r="E70" s="585"/>
      <c r="F70" s="510"/>
      <c r="G70" s="476"/>
      <c r="H70" s="476"/>
      <c r="I70" s="476"/>
      <c r="J70" s="476"/>
      <c r="K70" s="475" t="s">
        <v>152</v>
      </c>
      <c r="L70" s="475"/>
      <c r="M70" s="475"/>
      <c r="N70" s="129"/>
      <c r="AC70" s="129"/>
      <c r="AD70" s="129"/>
      <c r="AE70" s="180"/>
      <c r="AF70" s="178"/>
      <c r="AR70" s="178"/>
      <c r="AS70" s="178"/>
    </row>
    <row r="71" spans="3:56" ht="12" customHeight="1" x14ac:dyDescent="0.15">
      <c r="C71" s="149"/>
      <c r="D71" s="585"/>
      <c r="E71" s="585"/>
      <c r="F71" s="510"/>
      <c r="G71" s="476"/>
      <c r="H71" s="476"/>
      <c r="I71" s="476"/>
      <c r="J71" s="476"/>
      <c r="K71" s="475" t="s">
        <v>487</v>
      </c>
      <c r="L71" s="475"/>
      <c r="M71" s="475"/>
      <c r="N71" s="129"/>
      <c r="AC71" s="129"/>
      <c r="AD71" s="129"/>
      <c r="AE71" s="180"/>
      <c r="AF71" s="178"/>
      <c r="AR71" s="178"/>
      <c r="AS71" s="178"/>
    </row>
    <row r="72" spans="3:56" ht="12" customHeight="1" x14ac:dyDescent="0.15">
      <c r="C72" s="140"/>
      <c r="D72" s="585"/>
      <c r="E72" s="585"/>
      <c r="F72" s="510"/>
      <c r="G72" s="476"/>
      <c r="H72" s="476"/>
      <c r="I72" s="476"/>
      <c r="J72" s="476"/>
      <c r="K72" s="475" t="s">
        <v>650</v>
      </c>
      <c r="L72" s="475"/>
      <c r="M72" s="475"/>
      <c r="N72" s="129"/>
      <c r="AC72" s="129"/>
      <c r="AD72" s="129"/>
      <c r="AE72" s="180"/>
      <c r="AF72" s="178"/>
      <c r="AR72" s="178"/>
      <c r="AS72" s="178"/>
      <c r="AY72" s="169"/>
      <c r="BD72" s="163"/>
    </row>
    <row r="73" spans="3:56" ht="12" customHeight="1" x14ac:dyDescent="0.15">
      <c r="D73" s="585"/>
      <c r="E73" s="585"/>
      <c r="F73" s="510"/>
      <c r="G73" s="476"/>
      <c r="H73" s="476"/>
      <c r="I73" s="476"/>
      <c r="J73" s="476"/>
      <c r="K73" s="475" t="s">
        <v>488</v>
      </c>
      <c r="L73" s="475"/>
      <c r="M73" s="475"/>
      <c r="N73" s="129"/>
      <c r="AC73" s="129"/>
      <c r="AD73" s="129"/>
      <c r="AE73" s="180"/>
      <c r="AF73" s="178"/>
      <c r="AR73" s="178"/>
      <c r="AS73" s="178"/>
    </row>
    <row r="74" spans="3:56" ht="12" customHeight="1" x14ac:dyDescent="0.15">
      <c r="D74" s="585"/>
      <c r="E74" s="585"/>
      <c r="F74" s="510"/>
      <c r="G74" s="476"/>
      <c r="H74" s="476"/>
      <c r="I74" s="476"/>
      <c r="J74" s="476"/>
      <c r="K74" s="475" t="s">
        <v>552</v>
      </c>
      <c r="L74" s="475"/>
      <c r="M74" s="475"/>
      <c r="N74" s="129"/>
      <c r="AC74" s="129"/>
      <c r="AD74" s="129"/>
      <c r="AE74" s="180"/>
      <c r="AF74" s="178"/>
    </row>
    <row r="75" spans="3:56" ht="12" customHeight="1" x14ac:dyDescent="0.15">
      <c r="N75" s="129"/>
      <c r="AC75" s="129"/>
      <c r="AD75" s="129"/>
      <c r="AE75" s="180"/>
      <c r="AF75" s="178"/>
    </row>
    <row r="76" spans="3:56" ht="12" customHeight="1" x14ac:dyDescent="0.15">
      <c r="D76" s="519" t="s">
        <v>446</v>
      </c>
      <c r="E76" s="520"/>
      <c r="F76" s="520"/>
      <c r="G76" s="520"/>
      <c r="H76" s="520"/>
      <c r="I76" s="520"/>
      <c r="J76" s="520"/>
      <c r="K76" s="520"/>
      <c r="L76" s="520"/>
      <c r="M76" s="521"/>
      <c r="N76" s="129"/>
      <c r="AC76" s="129"/>
      <c r="AD76" s="129"/>
      <c r="AE76" s="180"/>
      <c r="AF76" s="178"/>
    </row>
    <row r="77" spans="3:56" ht="12" customHeight="1" x14ac:dyDescent="0.15">
      <c r="C77" s="201"/>
      <c r="D77" s="152"/>
      <c r="E77" s="152"/>
      <c r="F77" s="152"/>
      <c r="G77" s="152"/>
      <c r="H77" s="170"/>
      <c r="I77" s="171"/>
      <c r="J77" s="115"/>
      <c r="K77" s="116"/>
      <c r="L77" s="116"/>
      <c r="M77" s="116"/>
      <c r="N77" s="129"/>
      <c r="AC77" s="129"/>
      <c r="AD77" s="129"/>
      <c r="AE77" s="180"/>
      <c r="AF77" s="178"/>
    </row>
    <row r="78" spans="3:56" ht="12" customHeight="1" x14ac:dyDescent="0.15">
      <c r="C78" s="192"/>
      <c r="N78" s="129"/>
      <c r="AC78" s="129"/>
      <c r="AD78" s="129"/>
      <c r="AE78" s="180"/>
      <c r="AF78" s="178"/>
    </row>
    <row r="79" spans="3:56" ht="12" customHeight="1" x14ac:dyDescent="0.15">
      <c r="C79" s="192"/>
      <c r="D79" s="585" t="s">
        <v>159</v>
      </c>
      <c r="E79" s="586"/>
      <c r="F79" s="483" t="s">
        <v>208</v>
      </c>
      <c r="G79" s="484"/>
      <c r="H79" s="484"/>
      <c r="I79" s="484"/>
      <c r="J79" s="485"/>
      <c r="K79" s="470" t="s">
        <v>178</v>
      </c>
      <c r="L79" s="471"/>
      <c r="M79" s="472"/>
      <c r="N79" s="129"/>
      <c r="AC79" s="129"/>
      <c r="AD79" s="129"/>
      <c r="AE79" s="180"/>
      <c r="AF79" s="178"/>
    </row>
    <row r="80" spans="3:56" ht="12" customHeight="1" x14ac:dyDescent="0.15">
      <c r="C80" s="149"/>
      <c r="D80" s="585"/>
      <c r="E80" s="586"/>
      <c r="F80" s="522"/>
      <c r="G80" s="523"/>
      <c r="H80" s="523"/>
      <c r="I80" s="523"/>
      <c r="J80" s="524"/>
      <c r="K80" s="470" t="s">
        <v>582</v>
      </c>
      <c r="L80" s="471"/>
      <c r="M80" s="472"/>
      <c r="N80" s="129"/>
      <c r="AC80" s="129"/>
      <c r="AD80" s="129"/>
      <c r="AE80" s="180"/>
      <c r="AF80" s="178"/>
    </row>
    <row r="81" spans="3:32" ht="12" customHeight="1" x14ac:dyDescent="0.15">
      <c r="C81" s="149"/>
      <c r="D81" s="585"/>
      <c r="E81" s="586"/>
      <c r="F81" s="486"/>
      <c r="G81" s="487"/>
      <c r="H81" s="487"/>
      <c r="I81" s="487"/>
      <c r="J81" s="488"/>
      <c r="K81" s="470" t="s">
        <v>261</v>
      </c>
      <c r="L81" s="471"/>
      <c r="M81" s="472"/>
      <c r="N81" s="129"/>
      <c r="AC81" s="129"/>
      <c r="AD81" s="129"/>
      <c r="AE81" s="180"/>
      <c r="AF81" s="178"/>
    </row>
    <row r="82" spans="3:32" ht="12" customHeight="1" x14ac:dyDescent="0.15">
      <c r="C82" s="149"/>
      <c r="D82" s="585"/>
      <c r="E82" s="585"/>
      <c r="F82" s="494" t="s">
        <v>162</v>
      </c>
      <c r="G82" s="494"/>
      <c r="H82" s="494"/>
      <c r="I82" s="494"/>
      <c r="J82" s="495"/>
      <c r="K82" s="470" t="s">
        <v>163</v>
      </c>
      <c r="L82" s="471"/>
      <c r="M82" s="472"/>
      <c r="N82" s="129"/>
      <c r="AC82" s="129"/>
      <c r="AD82" s="129"/>
      <c r="AE82" s="180"/>
      <c r="AF82" s="178"/>
    </row>
    <row r="83" spans="3:32" ht="12" customHeight="1" x14ac:dyDescent="0.15">
      <c r="C83" s="149"/>
      <c r="N83" s="129"/>
      <c r="AC83" s="129"/>
      <c r="AD83" s="129"/>
      <c r="AE83" s="180"/>
      <c r="AF83" s="178"/>
    </row>
    <row r="84" spans="3:32" ht="12" customHeight="1" x14ac:dyDescent="0.15">
      <c r="C84" s="131"/>
      <c r="D84" s="468" t="s">
        <v>458</v>
      </c>
      <c r="E84" s="468"/>
      <c r="F84" s="468" t="s">
        <v>493</v>
      </c>
      <c r="G84" s="468"/>
      <c r="H84" s="468"/>
      <c r="I84" s="468"/>
      <c r="J84" s="468"/>
      <c r="K84" s="475" t="s">
        <v>352</v>
      </c>
      <c r="L84" s="475"/>
      <c r="M84" s="475"/>
      <c r="N84" s="129"/>
      <c r="AC84" s="129"/>
      <c r="AD84" s="129"/>
      <c r="AE84" s="180"/>
      <c r="AF84" s="178"/>
    </row>
    <row r="85" spans="3:32" ht="12" customHeight="1" x14ac:dyDescent="0.15">
      <c r="C85" s="149"/>
      <c r="D85" s="468"/>
      <c r="E85" s="468"/>
      <c r="F85" s="468"/>
      <c r="G85" s="468"/>
      <c r="H85" s="468"/>
      <c r="I85" s="468"/>
      <c r="J85" s="468"/>
      <c r="K85" s="475" t="s">
        <v>262</v>
      </c>
      <c r="L85" s="475"/>
      <c r="M85" s="475"/>
      <c r="N85" s="129"/>
      <c r="AC85" s="129"/>
      <c r="AD85" s="129"/>
      <c r="AE85" s="180"/>
      <c r="AF85" s="178"/>
    </row>
    <row r="86" spans="3:32" ht="12" customHeight="1" x14ac:dyDescent="0.15">
      <c r="C86" s="149"/>
      <c r="D86" s="468"/>
      <c r="E86" s="468"/>
      <c r="F86" s="468"/>
      <c r="G86" s="468"/>
      <c r="H86" s="468"/>
      <c r="I86" s="468"/>
      <c r="J86" s="468"/>
      <c r="K86" s="475" t="s">
        <v>167</v>
      </c>
      <c r="L86" s="475"/>
      <c r="M86" s="475"/>
      <c r="N86" s="129"/>
      <c r="O86" s="159"/>
      <c r="AC86" s="129"/>
      <c r="AD86" s="129"/>
      <c r="AE86" s="180"/>
      <c r="AF86" s="178"/>
    </row>
    <row r="87" spans="3:32" ht="12" customHeight="1" x14ac:dyDescent="0.15">
      <c r="C87" s="149"/>
      <c r="D87" s="468"/>
      <c r="E87" s="468"/>
      <c r="F87" s="468" t="s">
        <v>402</v>
      </c>
      <c r="G87" s="468"/>
      <c r="H87" s="468"/>
      <c r="I87" s="468"/>
      <c r="J87" s="468"/>
      <c r="K87" s="475" t="s">
        <v>168</v>
      </c>
      <c r="L87" s="475"/>
      <c r="M87" s="475"/>
      <c r="N87" s="129"/>
      <c r="O87" s="159"/>
      <c r="AC87" s="129"/>
      <c r="AD87" s="129"/>
      <c r="AE87" s="180"/>
      <c r="AF87" s="178"/>
    </row>
    <row r="88" spans="3:32" ht="12" customHeight="1" x14ac:dyDescent="0.15">
      <c r="C88" s="149"/>
      <c r="N88" s="129"/>
      <c r="O88" s="159"/>
      <c r="AC88" s="129"/>
      <c r="AD88" s="129"/>
      <c r="AE88" s="180"/>
      <c r="AF88" s="178"/>
    </row>
    <row r="89" spans="3:32" ht="12" customHeight="1" x14ac:dyDescent="0.15">
      <c r="C89" s="136"/>
      <c r="D89" s="468" t="s">
        <v>169</v>
      </c>
      <c r="E89" s="468"/>
      <c r="F89" s="468" t="s">
        <v>170</v>
      </c>
      <c r="G89" s="468"/>
      <c r="H89" s="468"/>
      <c r="I89" s="468"/>
      <c r="J89" s="468"/>
      <c r="K89" s="475" t="s">
        <v>172</v>
      </c>
      <c r="L89" s="475"/>
      <c r="M89" s="475"/>
      <c r="N89" s="129"/>
      <c r="O89" s="159"/>
      <c r="AC89" s="129"/>
      <c r="AD89" s="129"/>
      <c r="AE89" s="180"/>
      <c r="AF89" s="178"/>
    </row>
    <row r="90" spans="3:32" ht="12" customHeight="1" x14ac:dyDescent="0.15">
      <c r="C90" s="149"/>
      <c r="D90" s="468"/>
      <c r="E90" s="468"/>
      <c r="F90" s="468"/>
      <c r="G90" s="468"/>
      <c r="H90" s="468"/>
      <c r="I90" s="468"/>
      <c r="J90" s="468"/>
      <c r="K90" s="475" t="s">
        <v>494</v>
      </c>
      <c r="L90" s="475"/>
      <c r="M90" s="475"/>
      <c r="N90" s="129"/>
      <c r="O90" s="159"/>
      <c r="AC90" s="129"/>
      <c r="AD90" s="129"/>
      <c r="AE90" s="180"/>
      <c r="AF90" s="178"/>
    </row>
    <row r="91" spans="3:32" ht="12" customHeight="1" x14ac:dyDescent="0.15">
      <c r="C91" s="149"/>
      <c r="N91" s="129"/>
      <c r="O91" s="159"/>
      <c r="AC91" s="129"/>
      <c r="AD91" s="129"/>
      <c r="AE91" s="180"/>
      <c r="AF91" s="178"/>
    </row>
    <row r="92" spans="3:32" ht="12" customHeight="1" x14ac:dyDescent="0.15">
      <c r="C92" s="149"/>
      <c r="D92" s="468" t="s">
        <v>173</v>
      </c>
      <c r="E92" s="468"/>
      <c r="F92" s="528" t="s">
        <v>495</v>
      </c>
      <c r="G92" s="492"/>
      <c r="H92" s="492"/>
      <c r="I92" s="492"/>
      <c r="J92" s="493"/>
      <c r="K92" s="530" t="s">
        <v>496</v>
      </c>
      <c r="L92" s="531"/>
      <c r="M92" s="532"/>
      <c r="N92" s="129"/>
      <c r="O92" s="159"/>
      <c r="AC92" s="129"/>
      <c r="AD92" s="129"/>
      <c r="AE92" s="180"/>
      <c r="AF92" s="178"/>
    </row>
    <row r="93" spans="3:32" ht="12" customHeight="1" x14ac:dyDescent="0.15">
      <c r="C93" s="131"/>
      <c r="D93" s="468"/>
      <c r="E93" s="468"/>
      <c r="F93" s="529"/>
      <c r="G93" s="494"/>
      <c r="H93" s="494"/>
      <c r="I93" s="494"/>
      <c r="J93" s="495"/>
      <c r="K93" s="533"/>
      <c r="L93" s="534"/>
      <c r="M93" s="535"/>
      <c r="N93" s="129"/>
      <c r="O93" s="159"/>
      <c r="AC93" s="129"/>
      <c r="AD93" s="129"/>
      <c r="AE93" s="180"/>
      <c r="AF93" s="178"/>
    </row>
    <row r="94" spans="3:32" ht="12" customHeight="1" x14ac:dyDescent="0.15">
      <c r="C94" s="149"/>
      <c r="N94" s="129"/>
      <c r="O94" s="159"/>
      <c r="AC94" s="129"/>
      <c r="AD94" s="129"/>
      <c r="AE94" s="180"/>
      <c r="AF94" s="178"/>
    </row>
    <row r="95" spans="3:32" ht="12" customHeight="1" x14ac:dyDescent="0.15">
      <c r="C95" s="149"/>
      <c r="D95" s="468" t="s">
        <v>175</v>
      </c>
      <c r="E95" s="468"/>
      <c r="F95" s="468" t="s">
        <v>151</v>
      </c>
      <c r="G95" s="468"/>
      <c r="H95" s="468"/>
      <c r="I95" s="468"/>
      <c r="J95" s="468"/>
      <c r="K95" s="475" t="s">
        <v>177</v>
      </c>
      <c r="L95" s="475"/>
      <c r="M95" s="475"/>
      <c r="N95" s="129"/>
      <c r="O95" s="159"/>
      <c r="AC95" s="129"/>
      <c r="AD95" s="129"/>
      <c r="AE95" s="180"/>
      <c r="AF95" s="178"/>
    </row>
    <row r="96" spans="3:32" ht="12" customHeight="1" x14ac:dyDescent="0.15">
      <c r="C96" s="131"/>
      <c r="D96" s="468"/>
      <c r="E96" s="468"/>
      <c r="F96" s="468"/>
      <c r="G96" s="468"/>
      <c r="H96" s="468"/>
      <c r="I96" s="468"/>
      <c r="J96" s="468"/>
      <c r="K96" s="475" t="s">
        <v>179</v>
      </c>
      <c r="L96" s="475"/>
      <c r="M96" s="475"/>
      <c r="N96" s="129"/>
      <c r="O96" s="159"/>
      <c r="AC96" s="129"/>
      <c r="AD96" s="129"/>
      <c r="AE96" s="180"/>
      <c r="AF96" s="178"/>
    </row>
    <row r="97" spans="3:32" ht="12" customHeight="1" x14ac:dyDescent="0.15">
      <c r="C97" s="149"/>
      <c r="D97" s="468"/>
      <c r="E97" s="468"/>
      <c r="F97" s="468"/>
      <c r="G97" s="468"/>
      <c r="H97" s="468"/>
      <c r="I97" s="468"/>
      <c r="J97" s="468"/>
      <c r="K97" s="475" t="s">
        <v>497</v>
      </c>
      <c r="L97" s="475"/>
      <c r="M97" s="475"/>
      <c r="N97" s="129"/>
      <c r="O97" s="159"/>
      <c r="AC97" s="129"/>
      <c r="AD97" s="129"/>
      <c r="AE97" s="180"/>
      <c r="AF97" s="178"/>
    </row>
    <row r="98" spans="3:32" ht="12" customHeight="1" x14ac:dyDescent="0.15">
      <c r="C98" s="149"/>
      <c r="D98" s="468"/>
      <c r="E98" s="468"/>
      <c r="F98" s="468"/>
      <c r="G98" s="468"/>
      <c r="H98" s="468"/>
      <c r="I98" s="468"/>
      <c r="J98" s="468"/>
      <c r="K98" s="475" t="s">
        <v>550</v>
      </c>
      <c r="L98" s="475"/>
      <c r="M98" s="475"/>
      <c r="N98" s="129"/>
      <c r="O98" s="159"/>
      <c r="AC98" s="129"/>
      <c r="AD98" s="129"/>
      <c r="AE98" s="180"/>
      <c r="AF98" s="178"/>
    </row>
    <row r="99" spans="3:32" ht="12" customHeight="1" x14ac:dyDescent="0.15">
      <c r="C99" s="131"/>
      <c r="D99" s="468"/>
      <c r="E99" s="468"/>
      <c r="F99" s="468" t="s">
        <v>673</v>
      </c>
      <c r="G99" s="468"/>
      <c r="H99" s="468"/>
      <c r="I99" s="468"/>
      <c r="J99" s="468"/>
      <c r="K99" s="470" t="s">
        <v>651</v>
      </c>
      <c r="L99" s="471"/>
      <c r="M99" s="472"/>
      <c r="N99" s="129"/>
      <c r="O99" s="159"/>
      <c r="AC99" s="129"/>
      <c r="AD99" s="129"/>
      <c r="AE99" s="180"/>
      <c r="AF99" s="178"/>
    </row>
    <row r="100" spans="3:32" ht="12" customHeight="1" x14ac:dyDescent="0.15">
      <c r="C100" s="149"/>
      <c r="N100" s="129"/>
      <c r="O100" s="159"/>
      <c r="AC100" s="129"/>
      <c r="AD100" s="129"/>
      <c r="AE100" s="180"/>
      <c r="AF100" s="178"/>
    </row>
    <row r="101" spans="3:32" ht="15" customHeight="1" x14ac:dyDescent="0.15">
      <c r="C101" s="198"/>
      <c r="D101" s="468" t="s">
        <v>600</v>
      </c>
      <c r="E101" s="468"/>
      <c r="F101" s="468" t="s">
        <v>599</v>
      </c>
      <c r="G101" s="468"/>
      <c r="H101" s="468"/>
      <c r="I101" s="468"/>
      <c r="J101" s="468"/>
      <c r="K101" s="475" t="s">
        <v>498</v>
      </c>
      <c r="L101" s="475"/>
      <c r="M101" s="475"/>
      <c r="N101" s="129"/>
      <c r="O101" s="159"/>
      <c r="AC101" s="129"/>
      <c r="AD101" s="129"/>
      <c r="AE101" s="180"/>
      <c r="AF101" s="178"/>
    </row>
    <row r="102" spans="3:32" ht="12" customHeight="1" x14ac:dyDescent="0.15"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29"/>
      <c r="O102" s="159"/>
      <c r="AC102" s="129"/>
      <c r="AD102" s="129"/>
      <c r="AE102" s="180"/>
      <c r="AF102" s="178"/>
    </row>
    <row r="103" spans="3:32" ht="12" customHeight="1" x14ac:dyDescent="0.15">
      <c r="D103" s="541" t="s">
        <v>652</v>
      </c>
      <c r="E103" s="541"/>
      <c r="F103" s="541"/>
      <c r="G103" s="541"/>
      <c r="H103" s="541"/>
      <c r="I103" s="541"/>
      <c r="J103" s="541"/>
      <c r="K103" s="541"/>
      <c r="L103" s="541"/>
      <c r="M103" s="541"/>
      <c r="N103" s="129"/>
      <c r="O103" s="159"/>
      <c r="AC103" s="129"/>
      <c r="AD103" s="129"/>
      <c r="AE103" s="180"/>
      <c r="AF103" s="178"/>
    </row>
    <row r="104" spans="3:32" ht="12" customHeight="1" x14ac:dyDescent="0.15">
      <c r="D104" s="115"/>
      <c r="E104" s="152"/>
      <c r="F104" s="152"/>
      <c r="G104" s="152"/>
      <c r="H104" s="152"/>
      <c r="I104" s="153"/>
      <c r="J104" s="115"/>
      <c r="K104" s="116"/>
      <c r="L104" s="116"/>
      <c r="M104" s="116"/>
      <c r="N104" s="129"/>
      <c r="O104" s="159"/>
      <c r="AC104" s="129"/>
      <c r="AD104" s="129"/>
      <c r="AE104" s="180"/>
      <c r="AF104" s="178"/>
    </row>
    <row r="105" spans="3:32" ht="12" customHeight="1" x14ac:dyDescent="0.15">
      <c r="C105" s="136"/>
      <c r="D105" s="140"/>
      <c r="N105" s="129"/>
      <c r="O105" s="159"/>
      <c r="AC105" s="129"/>
      <c r="AD105" s="129"/>
      <c r="AE105" s="180"/>
      <c r="AF105" s="178"/>
    </row>
    <row r="106" spans="3:32" ht="12" customHeight="1" x14ac:dyDescent="0.15">
      <c r="C106" s="193"/>
      <c r="D106" s="468" t="s">
        <v>427</v>
      </c>
      <c r="E106" s="468"/>
      <c r="F106" s="528" t="s">
        <v>426</v>
      </c>
      <c r="G106" s="492"/>
      <c r="H106" s="492"/>
      <c r="I106" s="492"/>
      <c r="J106" s="493"/>
      <c r="K106" s="483" t="s">
        <v>267</v>
      </c>
      <c r="L106" s="484"/>
      <c r="M106" s="485"/>
      <c r="N106" s="129"/>
      <c r="O106" s="159"/>
      <c r="AC106" s="129"/>
      <c r="AD106" s="129"/>
      <c r="AE106" s="180"/>
      <c r="AF106" s="178"/>
    </row>
    <row r="107" spans="3:32" ht="12" customHeight="1" x14ac:dyDescent="0.15">
      <c r="C107" s="194"/>
      <c r="D107" s="468"/>
      <c r="E107" s="468"/>
      <c r="F107" s="529"/>
      <c r="G107" s="494"/>
      <c r="H107" s="494"/>
      <c r="I107" s="494"/>
      <c r="J107" s="495"/>
      <c r="K107" s="486"/>
      <c r="L107" s="487"/>
      <c r="M107" s="488"/>
      <c r="N107" s="129"/>
      <c r="O107" s="159"/>
      <c r="AC107" s="129"/>
      <c r="AD107" s="129"/>
      <c r="AE107" s="180"/>
      <c r="AF107" s="178"/>
    </row>
    <row r="108" spans="3:32" ht="12" customHeight="1" x14ac:dyDescent="0.15">
      <c r="C108" s="192"/>
      <c r="I108" s="173"/>
      <c r="J108" s="173"/>
      <c r="K108" s="174"/>
      <c r="N108" s="129"/>
      <c r="O108" s="159"/>
      <c r="AC108" s="129"/>
      <c r="AD108" s="129"/>
      <c r="AE108" s="180"/>
      <c r="AF108" s="178"/>
    </row>
    <row r="109" spans="3:32" ht="12" customHeight="1" x14ac:dyDescent="0.15">
      <c r="C109" s="192"/>
      <c r="D109" s="579" t="s">
        <v>403</v>
      </c>
      <c r="E109" s="580"/>
      <c r="F109" s="574" t="s">
        <v>43</v>
      </c>
      <c r="G109" s="555"/>
      <c r="H109" s="555"/>
      <c r="I109" s="555"/>
      <c r="J109" s="552"/>
      <c r="K109" s="483" t="s">
        <v>653</v>
      </c>
      <c r="L109" s="484"/>
      <c r="M109" s="485"/>
      <c r="N109" s="129"/>
      <c r="O109" s="159"/>
      <c r="AC109" s="129"/>
      <c r="AD109" s="129"/>
      <c r="AE109" s="180"/>
      <c r="AF109" s="178"/>
    </row>
    <row r="110" spans="3:32" ht="12" customHeight="1" x14ac:dyDescent="0.15">
      <c r="C110" s="195"/>
      <c r="D110" s="581"/>
      <c r="E110" s="582"/>
      <c r="F110" s="575"/>
      <c r="G110" s="556"/>
      <c r="H110" s="556"/>
      <c r="I110" s="556"/>
      <c r="J110" s="554"/>
      <c r="K110" s="486"/>
      <c r="L110" s="487"/>
      <c r="M110" s="488"/>
      <c r="N110" s="129"/>
      <c r="AC110" s="129"/>
      <c r="AD110" s="129"/>
      <c r="AE110" s="180"/>
      <c r="AF110" s="178"/>
    </row>
    <row r="111" spans="3:32" ht="12" customHeight="1" x14ac:dyDescent="0.15">
      <c r="C111" s="192"/>
      <c r="D111" s="581"/>
      <c r="E111" s="582"/>
      <c r="F111" s="574" t="s">
        <v>592</v>
      </c>
      <c r="G111" s="555"/>
      <c r="H111" s="555"/>
      <c r="I111" s="555"/>
      <c r="J111" s="552"/>
      <c r="K111" s="470" t="s">
        <v>674</v>
      </c>
      <c r="L111" s="471"/>
      <c r="M111" s="472"/>
      <c r="N111" s="129"/>
      <c r="AC111" s="129"/>
      <c r="AD111" s="129"/>
      <c r="AE111" s="180"/>
      <c r="AF111" s="178"/>
    </row>
    <row r="112" spans="3:32" ht="12" customHeight="1" x14ac:dyDescent="0.15">
      <c r="C112" s="192"/>
      <c r="D112" s="581"/>
      <c r="E112" s="582"/>
      <c r="F112" s="576"/>
      <c r="G112" s="577"/>
      <c r="H112" s="577"/>
      <c r="I112" s="577"/>
      <c r="J112" s="578"/>
      <c r="K112" s="470" t="s">
        <v>502</v>
      </c>
      <c r="L112" s="471"/>
      <c r="M112" s="472"/>
      <c r="N112" s="129"/>
      <c r="AC112" s="129"/>
      <c r="AD112" s="129"/>
      <c r="AE112" s="180"/>
      <c r="AF112" s="178"/>
    </row>
    <row r="113" spans="3:32" ht="12" customHeight="1" x14ac:dyDescent="0.15">
      <c r="C113" s="192"/>
      <c r="D113" s="583"/>
      <c r="E113" s="584"/>
      <c r="F113" s="575"/>
      <c r="G113" s="556"/>
      <c r="H113" s="556"/>
      <c r="I113" s="556"/>
      <c r="J113" s="554"/>
      <c r="K113" s="470" t="s">
        <v>675</v>
      </c>
      <c r="L113" s="471"/>
      <c r="M113" s="472"/>
      <c r="N113" s="129"/>
      <c r="AC113" s="129"/>
      <c r="AD113" s="129"/>
      <c r="AE113" s="180"/>
      <c r="AF113" s="178"/>
    </row>
    <row r="114" spans="3:32" ht="12" customHeight="1" x14ac:dyDescent="0.15">
      <c r="C114" s="192"/>
      <c r="I114" s="173"/>
      <c r="J114" s="173"/>
      <c r="N114" s="129"/>
      <c r="AC114" s="129"/>
      <c r="AD114" s="129"/>
      <c r="AE114" s="180"/>
      <c r="AF114" s="178"/>
    </row>
    <row r="115" spans="3:32" ht="9" customHeight="1" x14ac:dyDescent="0.15">
      <c r="C115" s="192"/>
      <c r="I115" s="173"/>
      <c r="J115" s="173"/>
      <c r="N115" s="129"/>
      <c r="AC115" s="129"/>
      <c r="AD115" s="129"/>
      <c r="AE115" s="180"/>
      <c r="AF115" s="178"/>
    </row>
    <row r="116" spans="3:32" ht="12" customHeight="1" x14ac:dyDescent="0.15">
      <c r="C116" s="198"/>
      <c r="D116" s="468" t="s">
        <v>220</v>
      </c>
      <c r="E116" s="468"/>
      <c r="F116" s="468" t="s">
        <v>221</v>
      </c>
      <c r="G116" s="468"/>
      <c r="H116" s="468"/>
      <c r="I116" s="468"/>
      <c r="J116" s="468"/>
      <c r="K116" s="470" t="s">
        <v>195</v>
      </c>
      <c r="L116" s="471"/>
      <c r="M116" s="472"/>
      <c r="N116" s="129"/>
      <c r="AC116" s="129"/>
      <c r="AD116" s="129"/>
      <c r="AE116" s="180"/>
      <c r="AF116" s="178"/>
    </row>
    <row r="117" spans="3:32" ht="12" customHeight="1" x14ac:dyDescent="0.15">
      <c r="C117" s="192"/>
      <c r="D117" s="468"/>
      <c r="E117" s="468"/>
      <c r="F117" s="468"/>
      <c r="G117" s="468"/>
      <c r="H117" s="468"/>
      <c r="I117" s="468"/>
      <c r="J117" s="468"/>
      <c r="K117" s="470" t="s">
        <v>594</v>
      </c>
      <c r="L117" s="471"/>
      <c r="M117" s="472"/>
      <c r="N117" s="129"/>
      <c r="AC117" s="129"/>
      <c r="AD117" s="129"/>
      <c r="AE117" s="180"/>
      <c r="AF117" s="178"/>
    </row>
    <row r="118" spans="3:32" ht="12" customHeight="1" x14ac:dyDescent="0.15">
      <c r="C118" s="192"/>
      <c r="I118" s="173"/>
      <c r="J118" s="173"/>
      <c r="K118" s="197"/>
      <c r="L118" s="197"/>
      <c r="M118" s="197"/>
      <c r="N118" s="129"/>
      <c r="AC118" s="129"/>
      <c r="AD118" s="129"/>
      <c r="AE118" s="180"/>
      <c r="AF118" s="178"/>
    </row>
    <row r="119" spans="3:32" ht="21.75" customHeight="1" x14ac:dyDescent="0.15">
      <c r="C119" s="199"/>
      <c r="D119" s="468" t="s">
        <v>593</v>
      </c>
      <c r="E119" s="468"/>
      <c r="F119" s="468" t="s">
        <v>503</v>
      </c>
      <c r="G119" s="468"/>
      <c r="H119" s="468"/>
      <c r="I119" s="468"/>
      <c r="J119" s="468"/>
      <c r="K119" s="475" t="s">
        <v>272</v>
      </c>
      <c r="L119" s="475"/>
      <c r="M119" s="475"/>
      <c r="N119" s="129"/>
      <c r="AC119" s="129"/>
      <c r="AD119" s="129"/>
      <c r="AE119" s="180"/>
      <c r="AF119" s="178"/>
    </row>
    <row r="120" spans="3:32" ht="21" customHeight="1" x14ac:dyDescent="0.15">
      <c r="C120" s="192"/>
      <c r="I120" s="173"/>
      <c r="K120" s="197"/>
      <c r="L120" s="197"/>
      <c r="M120" s="197"/>
      <c r="N120" s="129"/>
      <c r="AC120" s="129"/>
      <c r="AD120" s="129"/>
      <c r="AE120" s="180"/>
      <c r="AF120" s="178"/>
    </row>
    <row r="121" spans="3:32" ht="12" customHeight="1" x14ac:dyDescent="0.15">
      <c r="C121" s="192"/>
      <c r="D121" s="468" t="s">
        <v>524</v>
      </c>
      <c r="E121" s="468"/>
      <c r="F121" s="528" t="s">
        <v>342</v>
      </c>
      <c r="G121" s="492"/>
      <c r="H121" s="492"/>
      <c r="I121" s="492"/>
      <c r="J121" s="493"/>
      <c r="K121" s="470" t="s">
        <v>504</v>
      </c>
      <c r="L121" s="471"/>
      <c r="M121" s="472"/>
      <c r="N121" s="129"/>
      <c r="AC121" s="129"/>
      <c r="AD121" s="129"/>
      <c r="AE121" s="180"/>
      <c r="AF121" s="178"/>
    </row>
    <row r="122" spans="3:32" ht="12" customHeight="1" x14ac:dyDescent="0.15">
      <c r="C122" s="199"/>
      <c r="D122" s="468"/>
      <c r="E122" s="468"/>
      <c r="F122" s="560"/>
      <c r="G122" s="562"/>
      <c r="H122" s="562"/>
      <c r="I122" s="562"/>
      <c r="J122" s="561"/>
      <c r="K122" s="470" t="s">
        <v>505</v>
      </c>
      <c r="L122" s="471"/>
      <c r="M122" s="472"/>
      <c r="N122" s="129"/>
      <c r="AC122" s="129"/>
      <c r="AD122" s="129"/>
      <c r="AE122" s="180"/>
      <c r="AF122" s="178"/>
    </row>
    <row r="123" spans="3:32" ht="12" customHeight="1" x14ac:dyDescent="0.15">
      <c r="D123" s="468"/>
      <c r="E123" s="468"/>
      <c r="F123" s="529"/>
      <c r="G123" s="494"/>
      <c r="H123" s="494"/>
      <c r="I123" s="494"/>
      <c r="J123" s="495"/>
      <c r="K123" s="470" t="s">
        <v>273</v>
      </c>
      <c r="L123" s="471"/>
      <c r="M123" s="472"/>
      <c r="N123" s="129"/>
      <c r="AC123" s="129"/>
      <c r="AD123" s="129"/>
      <c r="AE123" s="180"/>
      <c r="AF123" s="178"/>
    </row>
    <row r="124" spans="3:32" ht="12" customHeight="1" x14ac:dyDescent="0.15">
      <c r="N124" s="129"/>
      <c r="AC124" s="129"/>
      <c r="AD124" s="129"/>
      <c r="AE124" s="180"/>
      <c r="AF124" s="178"/>
    </row>
    <row r="125" spans="3:32" ht="6.75" customHeight="1" x14ac:dyDescent="0.15">
      <c r="N125" s="129"/>
      <c r="AC125" s="129"/>
      <c r="AD125" s="129"/>
      <c r="AE125" s="180"/>
      <c r="AF125" s="178"/>
    </row>
    <row r="126" spans="3:32" ht="12" customHeight="1" x14ac:dyDescent="0.15">
      <c r="D126" s="541" t="s">
        <v>512</v>
      </c>
      <c r="E126" s="541"/>
      <c r="F126" s="541"/>
      <c r="G126" s="541"/>
      <c r="H126" s="541"/>
      <c r="I126" s="541"/>
      <c r="J126" s="541"/>
      <c r="K126" s="541"/>
      <c r="L126" s="541"/>
      <c r="M126" s="541"/>
      <c r="N126" s="129"/>
      <c r="AC126" s="129"/>
      <c r="AD126" s="129"/>
      <c r="AE126" s="180"/>
      <c r="AF126" s="178"/>
    </row>
    <row r="127" spans="3:32" ht="15.75" customHeight="1" x14ac:dyDescent="0.15">
      <c r="C127" s="132"/>
      <c r="D127" s="152"/>
      <c r="E127" s="152"/>
      <c r="F127" s="152"/>
      <c r="G127" s="152"/>
      <c r="H127" s="152"/>
      <c r="I127" s="153"/>
      <c r="N127" s="129"/>
      <c r="AC127" s="129"/>
      <c r="AD127" s="129"/>
      <c r="AE127" s="180"/>
      <c r="AF127" s="178"/>
    </row>
    <row r="128" spans="3:32" ht="15.75" customHeight="1" x14ac:dyDescent="0.15">
      <c r="C128" s="136"/>
      <c r="D128" s="115"/>
      <c r="E128" s="152"/>
      <c r="F128" s="152"/>
      <c r="G128" s="152"/>
      <c r="H128" s="152"/>
      <c r="I128" s="115"/>
      <c r="N128" s="129"/>
      <c r="AC128" s="129"/>
      <c r="AD128" s="129"/>
      <c r="AE128" s="180"/>
      <c r="AF128" s="178"/>
    </row>
    <row r="129" spans="3:48" ht="12" customHeight="1" x14ac:dyDescent="0.15">
      <c r="C129" s="156"/>
      <c r="D129" s="468" t="s">
        <v>181</v>
      </c>
      <c r="E129" s="468"/>
      <c r="F129" s="558" t="s">
        <v>43</v>
      </c>
      <c r="G129" s="559"/>
      <c r="H129" s="559"/>
      <c r="I129" s="559"/>
      <c r="J129" s="557"/>
      <c r="K129" s="470" t="s">
        <v>551</v>
      </c>
      <c r="L129" s="471"/>
      <c r="M129" s="472"/>
      <c r="N129" s="129"/>
      <c r="AC129" s="129"/>
      <c r="AD129" s="129"/>
      <c r="AE129" s="180"/>
      <c r="AF129" s="178"/>
    </row>
    <row r="130" spans="3:48" ht="12" customHeight="1" x14ac:dyDescent="0.15">
      <c r="C130" s="136"/>
      <c r="D130" s="468"/>
      <c r="E130" s="468"/>
      <c r="F130" s="558" t="s">
        <v>205</v>
      </c>
      <c r="G130" s="559"/>
      <c r="H130" s="559"/>
      <c r="I130" s="559"/>
      <c r="J130" s="557"/>
      <c r="K130" s="470" t="s">
        <v>206</v>
      </c>
      <c r="L130" s="471"/>
      <c r="M130" s="472"/>
      <c r="N130" s="129"/>
      <c r="AC130" s="129"/>
      <c r="AD130" s="129"/>
      <c r="AE130" s="180"/>
      <c r="AF130" s="178"/>
    </row>
    <row r="131" spans="3:48" ht="12" customHeight="1" x14ac:dyDescent="0.15">
      <c r="C131" s="149"/>
      <c r="K131" s="200"/>
      <c r="L131" s="197"/>
      <c r="M131" s="197"/>
      <c r="N131" s="129"/>
      <c r="AC131" s="129"/>
      <c r="AD131" s="129"/>
      <c r="AE131" s="180"/>
      <c r="AF131" s="178"/>
    </row>
    <row r="132" spans="3:48" ht="12" customHeight="1" x14ac:dyDescent="0.15">
      <c r="C132" s="198"/>
      <c r="D132" s="468" t="s">
        <v>427</v>
      </c>
      <c r="E132" s="468"/>
      <c r="F132" s="489" t="s">
        <v>426</v>
      </c>
      <c r="G132" s="489"/>
      <c r="H132" s="489"/>
      <c r="I132" s="489"/>
      <c r="J132" s="489"/>
      <c r="K132" s="483" t="s">
        <v>210</v>
      </c>
      <c r="L132" s="484"/>
      <c r="M132" s="485"/>
      <c r="N132" s="129"/>
      <c r="AC132" s="129"/>
      <c r="AD132" s="129"/>
      <c r="AE132" s="180"/>
      <c r="AF132" s="178"/>
    </row>
    <row r="133" spans="3:48" ht="12" customHeight="1" x14ac:dyDescent="0.15">
      <c r="C133" s="192"/>
      <c r="D133" s="468"/>
      <c r="E133" s="468"/>
      <c r="F133" s="489"/>
      <c r="G133" s="489"/>
      <c r="H133" s="489"/>
      <c r="I133" s="489"/>
      <c r="J133" s="489"/>
      <c r="K133" s="486"/>
      <c r="L133" s="487"/>
      <c r="M133" s="488"/>
      <c r="N133" s="129"/>
      <c r="AC133" s="129"/>
      <c r="AD133" s="129"/>
      <c r="AE133" s="180"/>
      <c r="AF133" s="178"/>
    </row>
    <row r="134" spans="3:48" ht="12" customHeight="1" x14ac:dyDescent="0.15">
      <c r="C134" s="192"/>
      <c r="K134" s="197"/>
      <c r="L134" s="197"/>
      <c r="M134" s="197"/>
      <c r="N134" s="129"/>
      <c r="AC134" s="129"/>
      <c r="AD134" s="129"/>
      <c r="AE134" s="180"/>
      <c r="AF134" s="178"/>
      <c r="AI134" s="178"/>
      <c r="AV134" s="178"/>
    </row>
    <row r="135" spans="3:48" ht="12" customHeight="1" x14ac:dyDescent="0.15">
      <c r="C135" s="192"/>
      <c r="N135" s="129"/>
      <c r="AC135" s="129"/>
      <c r="AD135" s="129"/>
      <c r="AE135" s="180"/>
      <c r="AF135" s="178"/>
      <c r="AI135" s="178"/>
      <c r="AU135" s="184"/>
      <c r="AV135" s="178"/>
    </row>
    <row r="136" spans="3:48" ht="12" customHeight="1" x14ac:dyDescent="0.15">
      <c r="C136" s="199"/>
      <c r="D136" s="468" t="s">
        <v>509</v>
      </c>
      <c r="E136" s="468"/>
      <c r="F136" s="551" t="s">
        <v>404</v>
      </c>
      <c r="G136" s="555"/>
      <c r="H136" s="555"/>
      <c r="I136" s="555"/>
      <c r="J136" s="552"/>
      <c r="K136" s="475" t="s">
        <v>215</v>
      </c>
      <c r="L136" s="475"/>
      <c r="M136" s="475"/>
      <c r="N136" s="129"/>
      <c r="AC136" s="129"/>
      <c r="AD136" s="129"/>
      <c r="AE136" s="180"/>
      <c r="AF136" s="178"/>
      <c r="AI136" s="178"/>
      <c r="AU136" s="178"/>
      <c r="AV136" s="178"/>
    </row>
    <row r="137" spans="3:48" ht="12" customHeight="1" x14ac:dyDescent="0.15">
      <c r="C137" s="192"/>
      <c r="D137" s="468"/>
      <c r="E137" s="468"/>
      <c r="F137" s="553"/>
      <c r="G137" s="556"/>
      <c r="H137" s="556"/>
      <c r="I137" s="556"/>
      <c r="J137" s="554"/>
      <c r="K137" s="470" t="s">
        <v>508</v>
      </c>
      <c r="L137" s="471"/>
      <c r="M137" s="472"/>
      <c r="N137" s="129"/>
      <c r="AC137" s="129"/>
      <c r="AD137" s="129"/>
      <c r="AE137" s="178"/>
      <c r="AF137" s="178"/>
      <c r="AI137" s="178"/>
      <c r="AU137" s="178"/>
      <c r="AV137" s="178"/>
    </row>
    <row r="138" spans="3:48" ht="12" customHeight="1" x14ac:dyDescent="0.15">
      <c r="C138" s="192"/>
      <c r="D138" s="174"/>
      <c r="E138" s="174"/>
      <c r="F138" s="174"/>
      <c r="G138" s="174"/>
      <c r="H138" s="174"/>
      <c r="I138" s="174"/>
      <c r="J138" s="174"/>
      <c r="K138" s="200"/>
      <c r="L138" s="197"/>
      <c r="M138" s="197"/>
      <c r="N138" s="129"/>
      <c r="AC138" s="129"/>
      <c r="AD138" s="129"/>
      <c r="AE138" s="178"/>
      <c r="AF138" s="178"/>
    </row>
    <row r="139" spans="3:48" ht="12" customHeight="1" x14ac:dyDescent="0.15">
      <c r="C139" s="199"/>
      <c r="D139" s="489" t="s">
        <v>220</v>
      </c>
      <c r="E139" s="489"/>
      <c r="F139" s="475" t="s">
        <v>221</v>
      </c>
      <c r="G139" s="475"/>
      <c r="H139" s="475"/>
      <c r="I139" s="475"/>
      <c r="J139" s="475"/>
      <c r="K139" s="470" t="s">
        <v>214</v>
      </c>
      <c r="L139" s="471"/>
      <c r="M139" s="472"/>
      <c r="N139" s="129"/>
      <c r="AC139" s="129"/>
      <c r="AD139" s="129"/>
      <c r="AE139" s="178"/>
      <c r="AF139" s="178"/>
    </row>
    <row r="140" spans="3:48" ht="12" customHeight="1" x14ac:dyDescent="0.15">
      <c r="C140" s="192"/>
      <c r="D140" s="489"/>
      <c r="E140" s="489"/>
      <c r="F140" s="475"/>
      <c r="G140" s="475"/>
      <c r="H140" s="475"/>
      <c r="I140" s="475"/>
      <c r="J140" s="475"/>
      <c r="K140" s="470" t="s">
        <v>510</v>
      </c>
      <c r="L140" s="471"/>
      <c r="M140" s="472"/>
      <c r="N140" s="129"/>
      <c r="AC140" s="129"/>
      <c r="AD140" s="129"/>
      <c r="AE140" s="178"/>
      <c r="AF140" s="178"/>
    </row>
    <row r="141" spans="3:48" ht="6.75" customHeight="1" x14ac:dyDescent="0.15">
      <c r="C141" s="192"/>
      <c r="I141" s="173"/>
      <c r="J141" s="173"/>
      <c r="K141" s="173"/>
      <c r="L141" s="197"/>
      <c r="M141" s="197"/>
      <c r="N141" s="129"/>
      <c r="AC141" s="129"/>
      <c r="AD141" s="129"/>
      <c r="AE141" s="178"/>
      <c r="AF141" s="178"/>
    </row>
    <row r="142" spans="3:48" ht="12" customHeight="1" x14ac:dyDescent="0.15">
      <c r="C142" s="198"/>
      <c r="D142" s="468" t="s">
        <v>386</v>
      </c>
      <c r="E142" s="468"/>
      <c r="F142" s="551" t="s">
        <v>461</v>
      </c>
      <c r="G142" s="555"/>
      <c r="H142" s="555"/>
      <c r="I142" s="555"/>
      <c r="J142" s="552"/>
      <c r="K142" s="470" t="s">
        <v>584</v>
      </c>
      <c r="L142" s="471"/>
      <c r="M142" s="472"/>
      <c r="N142" s="129"/>
      <c r="AC142" s="129"/>
      <c r="AD142" s="129"/>
      <c r="AE142" s="178"/>
      <c r="AF142" s="178"/>
    </row>
    <row r="143" spans="3:48" ht="12" customHeight="1" x14ac:dyDescent="0.15">
      <c r="D143" s="468"/>
      <c r="E143" s="468"/>
      <c r="F143" s="553"/>
      <c r="G143" s="556"/>
      <c r="H143" s="556"/>
      <c r="I143" s="556"/>
      <c r="J143" s="554"/>
      <c r="K143" s="470" t="s">
        <v>285</v>
      </c>
      <c r="L143" s="471"/>
      <c r="M143" s="472"/>
      <c r="N143" s="129"/>
      <c r="AC143" s="129"/>
      <c r="AE143" s="178"/>
      <c r="AF143" s="178"/>
    </row>
    <row r="144" spans="3:48" ht="12" customHeight="1" x14ac:dyDescent="0.15"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29"/>
      <c r="AE144" s="178"/>
      <c r="AF144" s="178"/>
    </row>
    <row r="145" spans="3:32" ht="12" customHeight="1" x14ac:dyDescent="0.15">
      <c r="D145" s="490" t="s">
        <v>654</v>
      </c>
      <c r="E145" s="490"/>
      <c r="F145" s="490"/>
      <c r="G145" s="490"/>
      <c r="H145" s="490"/>
      <c r="I145" s="490"/>
      <c r="J145" s="490"/>
      <c r="K145" s="490"/>
      <c r="L145" s="490"/>
      <c r="M145" s="490"/>
      <c r="N145" s="129"/>
      <c r="AE145" s="178"/>
      <c r="AF145" s="178"/>
    </row>
    <row r="146" spans="3:32" ht="12" customHeight="1" x14ac:dyDescent="0.15">
      <c r="C146" s="132"/>
      <c r="D146" s="152"/>
      <c r="E146" s="152"/>
      <c r="F146" s="152"/>
      <c r="G146" s="152"/>
      <c r="H146" s="202"/>
      <c r="N146" s="129"/>
      <c r="AE146" s="178"/>
      <c r="AF146" s="178"/>
    </row>
    <row r="147" spans="3:32" ht="12" customHeight="1" x14ac:dyDescent="0.15">
      <c r="C147" s="136"/>
      <c r="D147" s="115"/>
      <c r="E147" s="115"/>
      <c r="F147" s="152"/>
      <c r="G147" s="152"/>
      <c r="H147" s="152"/>
      <c r="I147" s="152"/>
      <c r="J147" s="152"/>
      <c r="K147" s="152"/>
      <c r="N147" s="129"/>
      <c r="AE147" s="178"/>
      <c r="AF147" s="178"/>
    </row>
    <row r="148" spans="3:32" ht="12" customHeight="1" x14ac:dyDescent="0.15">
      <c r="C148" s="131"/>
      <c r="D148" s="468" t="s">
        <v>655</v>
      </c>
      <c r="E148" s="468"/>
      <c r="F148" s="558" t="s">
        <v>43</v>
      </c>
      <c r="G148" s="559"/>
      <c r="H148" s="559"/>
      <c r="I148" s="559"/>
      <c r="J148" s="559"/>
      <c r="K148" s="470" t="s">
        <v>656</v>
      </c>
      <c r="L148" s="471"/>
      <c r="M148" s="472"/>
      <c r="N148" s="129"/>
      <c r="AE148" s="178"/>
      <c r="AF148" s="178"/>
    </row>
    <row r="149" spans="3:32" ht="21" customHeight="1" x14ac:dyDescent="0.15">
      <c r="C149" s="192"/>
      <c r="N149" s="129"/>
      <c r="AE149" s="178"/>
      <c r="AF149" s="178"/>
    </row>
    <row r="150" spans="3:32" ht="12" customHeight="1" x14ac:dyDescent="0.15">
      <c r="C150" s="199"/>
      <c r="D150" s="476" t="s">
        <v>602</v>
      </c>
      <c r="E150" s="476"/>
      <c r="F150" s="477" t="s">
        <v>657</v>
      </c>
      <c r="G150" s="478"/>
      <c r="H150" s="478"/>
      <c r="I150" s="478"/>
      <c r="J150" s="479"/>
      <c r="K150" s="477" t="s">
        <v>391</v>
      </c>
      <c r="L150" s="478"/>
      <c r="M150" s="479"/>
      <c r="N150" s="129"/>
      <c r="AE150" s="178"/>
      <c r="AF150" s="178"/>
    </row>
    <row r="151" spans="3:32" ht="12" customHeight="1" x14ac:dyDescent="0.15">
      <c r="C151" s="192"/>
      <c r="D151" s="476"/>
      <c r="E151" s="476"/>
      <c r="F151" s="480"/>
      <c r="G151" s="481"/>
      <c r="H151" s="481"/>
      <c r="I151" s="481"/>
      <c r="J151" s="482"/>
      <c r="K151" s="480" t="s">
        <v>601</v>
      </c>
      <c r="L151" s="481"/>
      <c r="M151" s="482"/>
      <c r="N151" s="129"/>
      <c r="AE151" s="178"/>
      <c r="AF151" s="178"/>
    </row>
    <row r="152" spans="3:32" ht="12" customHeight="1" x14ac:dyDescent="0.15">
      <c r="C152" s="192"/>
      <c r="N152" s="129"/>
      <c r="AE152" s="178"/>
      <c r="AF152" s="178"/>
    </row>
    <row r="153" spans="3:32" ht="12" customHeight="1" x14ac:dyDescent="0.15">
      <c r="C153" s="199"/>
      <c r="D153" s="468" t="s">
        <v>463</v>
      </c>
      <c r="E153" s="468"/>
      <c r="F153" s="528" t="s">
        <v>495</v>
      </c>
      <c r="G153" s="492"/>
      <c r="H153" s="492"/>
      <c r="I153" s="492"/>
      <c r="J153" s="493"/>
      <c r="K153" s="475" t="s">
        <v>585</v>
      </c>
      <c r="L153" s="475"/>
      <c r="M153" s="475"/>
      <c r="N153" s="129"/>
      <c r="AE153" s="178"/>
      <c r="AF153" s="178"/>
    </row>
    <row r="154" spans="3:32" ht="12" customHeight="1" x14ac:dyDescent="0.15">
      <c r="C154" s="136"/>
      <c r="D154" s="468"/>
      <c r="E154" s="468"/>
      <c r="F154" s="529"/>
      <c r="G154" s="494"/>
      <c r="H154" s="494"/>
      <c r="I154" s="494"/>
      <c r="J154" s="495"/>
      <c r="K154" s="475"/>
      <c r="L154" s="475"/>
      <c r="M154" s="475"/>
      <c r="N154" s="129"/>
      <c r="AE154" s="178"/>
      <c r="AF154" s="178"/>
    </row>
    <row r="155" spans="3:32" ht="12" customHeight="1" x14ac:dyDescent="0.15">
      <c r="C155" s="149"/>
      <c r="N155" s="129"/>
      <c r="AE155" s="178"/>
      <c r="AF155" s="178"/>
    </row>
    <row r="156" spans="3:32" ht="20.25" customHeight="1" x14ac:dyDescent="0.15">
      <c r="C156" s="131"/>
      <c r="D156" s="468" t="s">
        <v>658</v>
      </c>
      <c r="E156" s="468"/>
      <c r="F156" s="528" t="s">
        <v>462</v>
      </c>
      <c r="G156" s="492"/>
      <c r="H156" s="492"/>
      <c r="I156" s="492"/>
      <c r="J156" s="493"/>
      <c r="K156" s="475" t="s">
        <v>659</v>
      </c>
      <c r="L156" s="475"/>
      <c r="M156" s="475"/>
      <c r="N156" s="129"/>
      <c r="AE156" s="178"/>
      <c r="AF156" s="178"/>
    </row>
    <row r="157" spans="3:32" ht="12" customHeight="1" x14ac:dyDescent="0.15">
      <c r="C157" s="149"/>
      <c r="D157" s="468"/>
      <c r="E157" s="468"/>
      <c r="F157" s="529"/>
      <c r="G157" s="494"/>
      <c r="H157" s="494"/>
      <c r="I157" s="494"/>
      <c r="J157" s="495"/>
      <c r="K157" s="475"/>
      <c r="L157" s="475"/>
      <c r="M157" s="475"/>
      <c r="N157" s="129"/>
      <c r="AE157" s="178"/>
      <c r="AF157" s="178"/>
    </row>
    <row r="158" spans="3:32" ht="12" customHeight="1" x14ac:dyDescent="0.15">
      <c r="C158" s="149"/>
      <c r="N158" s="129"/>
      <c r="AE158" s="178"/>
      <c r="AF158" s="178"/>
    </row>
    <row r="159" spans="3:32" ht="19.899999999999999" customHeight="1" x14ac:dyDescent="0.15">
      <c r="C159" s="131"/>
      <c r="D159" s="468" t="s">
        <v>660</v>
      </c>
      <c r="E159" s="468"/>
      <c r="F159" s="528" t="s">
        <v>461</v>
      </c>
      <c r="G159" s="492"/>
      <c r="H159" s="492"/>
      <c r="I159" s="492"/>
      <c r="J159" s="493"/>
      <c r="K159" s="477" t="s">
        <v>661</v>
      </c>
      <c r="L159" s="478"/>
      <c r="M159" s="479"/>
      <c r="N159" s="129"/>
      <c r="AE159" s="178"/>
      <c r="AF159" s="178"/>
    </row>
    <row r="160" spans="3:32" ht="19.899999999999999" customHeight="1" x14ac:dyDescent="0.15">
      <c r="C160" s="149"/>
      <c r="D160" s="468"/>
      <c r="E160" s="468"/>
      <c r="F160" s="529"/>
      <c r="G160" s="494"/>
      <c r="H160" s="494"/>
      <c r="I160" s="494"/>
      <c r="J160" s="495"/>
      <c r="K160" s="476" t="s">
        <v>662</v>
      </c>
      <c r="L160" s="476"/>
      <c r="M160" s="476"/>
      <c r="N160" s="129"/>
      <c r="AE160" s="178"/>
      <c r="AF160" s="178"/>
    </row>
    <row r="161" spans="3:32" ht="12" customHeight="1" x14ac:dyDescent="0.15">
      <c r="C161" s="149"/>
      <c r="N161" s="129"/>
      <c r="AE161" s="178"/>
      <c r="AF161" s="178"/>
    </row>
    <row r="162" spans="3:32" ht="12" customHeight="1" x14ac:dyDescent="0.15">
      <c r="C162" s="131"/>
      <c r="D162" s="468" t="s">
        <v>402</v>
      </c>
      <c r="E162" s="468"/>
      <c r="F162" s="528" t="s">
        <v>402</v>
      </c>
      <c r="G162" s="492"/>
      <c r="H162" s="492"/>
      <c r="I162" s="492"/>
      <c r="J162" s="493"/>
      <c r="K162" s="475" t="s">
        <v>663</v>
      </c>
      <c r="L162" s="475"/>
      <c r="M162" s="475"/>
      <c r="N162" s="129"/>
    </row>
    <row r="163" spans="3:32" ht="12" customHeight="1" x14ac:dyDescent="0.15">
      <c r="D163" s="468"/>
      <c r="E163" s="468"/>
      <c r="F163" s="529"/>
      <c r="G163" s="494"/>
      <c r="H163" s="494"/>
      <c r="I163" s="494"/>
      <c r="J163" s="495"/>
      <c r="K163" s="475"/>
      <c r="L163" s="475"/>
      <c r="M163" s="475"/>
      <c r="N163" s="129"/>
    </row>
    <row r="164" spans="3:32" ht="12" customHeight="1" x14ac:dyDescent="0.15">
      <c r="N164" s="129"/>
    </row>
    <row r="165" spans="3:32" ht="12" customHeight="1" x14ac:dyDescent="0.15">
      <c r="N165" s="129"/>
    </row>
    <row r="166" spans="3:32" ht="12" customHeight="1" x14ac:dyDescent="0.15">
      <c r="N166" s="129"/>
    </row>
    <row r="167" spans="3:32" ht="12" customHeight="1" x14ac:dyDescent="0.15">
      <c r="N167" s="129"/>
    </row>
    <row r="168" spans="3:32" ht="12" customHeight="1" x14ac:dyDescent="0.15">
      <c r="K168" s="176"/>
      <c r="L168" s="176"/>
      <c r="M168" s="176"/>
      <c r="N168" s="129"/>
    </row>
    <row r="169" spans="3:32" ht="12" customHeight="1" x14ac:dyDescent="0.15">
      <c r="D169" s="175"/>
      <c r="E169" s="175"/>
      <c r="F169" s="176"/>
      <c r="G169" s="176"/>
      <c r="H169" s="176"/>
      <c r="I169" s="176"/>
      <c r="N169" s="129"/>
    </row>
    <row r="170" spans="3:32" ht="12" customHeight="1" x14ac:dyDescent="0.15">
      <c r="J170" s="176"/>
      <c r="N170" s="129"/>
    </row>
    <row r="171" spans="3:32" ht="12" customHeight="1" x14ac:dyDescent="0.15">
      <c r="N171" s="129"/>
    </row>
    <row r="172" spans="3:32" ht="12" customHeight="1" x14ac:dyDescent="0.15">
      <c r="N172" s="129"/>
    </row>
    <row r="173" spans="3:32" ht="12" customHeight="1" x14ac:dyDescent="0.15">
      <c r="N173" s="129"/>
    </row>
    <row r="174" spans="3:32" ht="12" customHeight="1" x14ac:dyDescent="0.15">
      <c r="N174" s="129"/>
    </row>
    <row r="175" spans="3:32" ht="12" customHeight="1" x14ac:dyDescent="0.15">
      <c r="N175" s="129"/>
    </row>
    <row r="176" spans="3:32" ht="12" customHeight="1" x14ac:dyDescent="0.15">
      <c r="N176" s="129"/>
    </row>
    <row r="177" spans="14:14" ht="12" customHeight="1" x14ac:dyDescent="0.15">
      <c r="N177" s="129"/>
    </row>
    <row r="178" spans="14:14" ht="12" customHeight="1" x14ac:dyDescent="0.15">
      <c r="N178" s="129"/>
    </row>
    <row r="179" spans="14:14" ht="12" customHeight="1" x14ac:dyDescent="0.15">
      <c r="N179" s="129"/>
    </row>
    <row r="180" spans="14:14" ht="12" customHeight="1" x14ac:dyDescent="0.15">
      <c r="N180" s="129"/>
    </row>
    <row r="181" spans="14:14" ht="12" customHeight="1" x14ac:dyDescent="0.15">
      <c r="N181" s="129"/>
    </row>
    <row r="182" spans="14:14" ht="12" customHeight="1" x14ac:dyDescent="0.15">
      <c r="N182" s="129"/>
    </row>
    <row r="183" spans="14:14" ht="12" customHeight="1" x14ac:dyDescent="0.15">
      <c r="N183" s="129"/>
    </row>
    <row r="184" spans="14:14" ht="12" customHeight="1" x14ac:dyDescent="0.15"/>
    <row r="185" spans="14:14" ht="12" customHeight="1" x14ac:dyDescent="0.15"/>
    <row r="186" spans="14:14" ht="12" customHeight="1" x14ac:dyDescent="0.15"/>
    <row r="187" spans="14:14" ht="12" customHeight="1" x14ac:dyDescent="0.15"/>
    <row r="188" spans="14:14" ht="12" customHeight="1" x14ac:dyDescent="0.15"/>
    <row r="189" spans="14:14" ht="12" customHeight="1" x14ac:dyDescent="0.15"/>
  </sheetData>
  <mergeCells count="272">
    <mergeCell ref="BY33:CH33"/>
    <mergeCell ref="BY31:CH31"/>
    <mergeCell ref="BK36:BL39"/>
    <mergeCell ref="BM36:BQ37"/>
    <mergeCell ref="BR36:BT37"/>
    <mergeCell ref="AZ37:BD38"/>
    <mergeCell ref="BE37:BG38"/>
    <mergeCell ref="CF43:CH44"/>
    <mergeCell ref="CA43:CE44"/>
    <mergeCell ref="BY43:BZ44"/>
    <mergeCell ref="CF39:CH40"/>
    <mergeCell ref="CA39:CE40"/>
    <mergeCell ref="BY39:BZ40"/>
    <mergeCell ref="BY36:BZ37"/>
    <mergeCell ref="CA36:CE37"/>
    <mergeCell ref="CF36:CH37"/>
    <mergeCell ref="N3:Y3"/>
    <mergeCell ref="H4:N4"/>
    <mergeCell ref="G26:H27"/>
    <mergeCell ref="I26:M27"/>
    <mergeCell ref="N26:P27"/>
    <mergeCell ref="T26:U27"/>
    <mergeCell ref="V26:Z27"/>
    <mergeCell ref="AA26:AC27"/>
    <mergeCell ref="AO26:AP27"/>
    <mergeCell ref="A2:J3"/>
    <mergeCell ref="R2:BB2"/>
    <mergeCell ref="AQ26:AU27"/>
    <mergeCell ref="E5:G5"/>
    <mergeCell ref="AF5:AR6"/>
    <mergeCell ref="AF13:AR15"/>
    <mergeCell ref="AF20:AH21"/>
    <mergeCell ref="AI20:AN21"/>
    <mergeCell ref="AO20:AR21"/>
    <mergeCell ref="AW22:AX24"/>
    <mergeCell ref="AY22:BC24"/>
    <mergeCell ref="BD22:BF24"/>
    <mergeCell ref="K7:M8"/>
    <mergeCell ref="AX33:BG33"/>
    <mergeCell ref="AV26:AX27"/>
    <mergeCell ref="BK33:BT33"/>
    <mergeCell ref="BM38:BQ39"/>
    <mergeCell ref="BR38:BT39"/>
    <mergeCell ref="AL36:AP37"/>
    <mergeCell ref="AQ36:AS37"/>
    <mergeCell ref="W38:AA39"/>
    <mergeCell ref="AJ36:AK37"/>
    <mergeCell ref="AJ39:AK40"/>
    <mergeCell ref="AL39:AP40"/>
    <mergeCell ref="AQ39:AS40"/>
    <mergeCell ref="AJ31:AS31"/>
    <mergeCell ref="D33:M33"/>
    <mergeCell ref="U33:AD33"/>
    <mergeCell ref="AJ33:AS33"/>
    <mergeCell ref="AB39:AD39"/>
    <mergeCell ref="BK41:BL42"/>
    <mergeCell ref="BM41:BQ42"/>
    <mergeCell ref="BR41:BT42"/>
    <mergeCell ref="D31:M31"/>
    <mergeCell ref="U31:AD31"/>
    <mergeCell ref="AX31:BG31"/>
    <mergeCell ref="BK31:BT31"/>
    <mergeCell ref="D36:E38"/>
    <mergeCell ref="F36:J36"/>
    <mergeCell ref="K36:M36"/>
    <mergeCell ref="W36:AA37"/>
    <mergeCell ref="F37:J37"/>
    <mergeCell ref="K37:M37"/>
    <mergeCell ref="F38:J38"/>
    <mergeCell ref="K38:M38"/>
    <mergeCell ref="AB38:AD38"/>
    <mergeCell ref="U36:V43"/>
    <mergeCell ref="AB36:AD36"/>
    <mergeCell ref="AB37:AD37"/>
    <mergeCell ref="AX36:AY38"/>
    <mergeCell ref="AZ36:BD36"/>
    <mergeCell ref="BE36:BG36"/>
    <mergeCell ref="AX40:AY41"/>
    <mergeCell ref="K43:M43"/>
    <mergeCell ref="AZ43:BD43"/>
    <mergeCell ref="BE43:BG43"/>
    <mergeCell ref="K44:M44"/>
    <mergeCell ref="AZ40:BD41"/>
    <mergeCell ref="W43:AA43"/>
    <mergeCell ref="AB42:AD42"/>
    <mergeCell ref="BE40:BG41"/>
    <mergeCell ref="K41:M41"/>
    <mergeCell ref="K48:M48"/>
    <mergeCell ref="BE44:BG44"/>
    <mergeCell ref="BE45:BG45"/>
    <mergeCell ref="AB48:AD48"/>
    <mergeCell ref="AX43:AY45"/>
    <mergeCell ref="AZ44:BD44"/>
    <mergeCell ref="AZ45:BD45"/>
    <mergeCell ref="AX47:AY48"/>
    <mergeCell ref="AZ47:BD48"/>
    <mergeCell ref="BE47:BG48"/>
    <mergeCell ref="K46:M46"/>
    <mergeCell ref="AB47:AD47"/>
    <mergeCell ref="W40:AA40"/>
    <mergeCell ref="AB40:AD40"/>
    <mergeCell ref="W41:AA42"/>
    <mergeCell ref="AB41:AD41"/>
    <mergeCell ref="K42:M42"/>
    <mergeCell ref="K40:M40"/>
    <mergeCell ref="AB43:AD43"/>
    <mergeCell ref="AB54:AD54"/>
    <mergeCell ref="K49:M49"/>
    <mergeCell ref="AB50:AD50"/>
    <mergeCell ref="AB51:AD51"/>
    <mergeCell ref="AB49:AD49"/>
    <mergeCell ref="W47:AA52"/>
    <mergeCell ref="AB53:AD53"/>
    <mergeCell ref="D65:E65"/>
    <mergeCell ref="F65:J65"/>
    <mergeCell ref="K65:M65"/>
    <mergeCell ref="U47:V62"/>
    <mergeCell ref="D46:E53"/>
    <mergeCell ref="F55:J55"/>
    <mergeCell ref="K55:M55"/>
    <mergeCell ref="F56:J61"/>
    <mergeCell ref="K56:M56"/>
    <mergeCell ref="K57:M57"/>
    <mergeCell ref="K52:M52"/>
    <mergeCell ref="K58:M58"/>
    <mergeCell ref="K59:M59"/>
    <mergeCell ref="K60:M60"/>
    <mergeCell ref="K61:M61"/>
    <mergeCell ref="K74:M74"/>
    <mergeCell ref="D76:M76"/>
    <mergeCell ref="D79:E82"/>
    <mergeCell ref="F79:J81"/>
    <mergeCell ref="K79:M79"/>
    <mergeCell ref="K81:M81"/>
    <mergeCell ref="F82:J82"/>
    <mergeCell ref="K82:M82"/>
    <mergeCell ref="D67:E67"/>
    <mergeCell ref="F67:J67"/>
    <mergeCell ref="K67:M67"/>
    <mergeCell ref="D69:E74"/>
    <mergeCell ref="F69:J74"/>
    <mergeCell ref="K69:M69"/>
    <mergeCell ref="K70:M70"/>
    <mergeCell ref="K71:M71"/>
    <mergeCell ref="K73:M73"/>
    <mergeCell ref="D89:E90"/>
    <mergeCell ref="F89:J90"/>
    <mergeCell ref="K89:M89"/>
    <mergeCell ref="K90:M90"/>
    <mergeCell ref="D92:E93"/>
    <mergeCell ref="F92:J93"/>
    <mergeCell ref="K92:M93"/>
    <mergeCell ref="D84:E87"/>
    <mergeCell ref="F84:J86"/>
    <mergeCell ref="K84:M84"/>
    <mergeCell ref="K85:M85"/>
    <mergeCell ref="K86:M86"/>
    <mergeCell ref="F87:J87"/>
    <mergeCell ref="K87:M87"/>
    <mergeCell ref="D101:E101"/>
    <mergeCell ref="F101:J101"/>
    <mergeCell ref="K101:M101"/>
    <mergeCell ref="D103:M103"/>
    <mergeCell ref="F95:J98"/>
    <mergeCell ref="K95:M95"/>
    <mergeCell ref="K96:M96"/>
    <mergeCell ref="K97:M97"/>
    <mergeCell ref="K98:M98"/>
    <mergeCell ref="D106:E107"/>
    <mergeCell ref="F106:J107"/>
    <mergeCell ref="K106:M107"/>
    <mergeCell ref="F109:J110"/>
    <mergeCell ref="K109:M110"/>
    <mergeCell ref="K111:M111"/>
    <mergeCell ref="F111:J113"/>
    <mergeCell ref="D109:E113"/>
    <mergeCell ref="K116:M116"/>
    <mergeCell ref="K113:M113"/>
    <mergeCell ref="K112:M112"/>
    <mergeCell ref="K122:M122"/>
    <mergeCell ref="K123:M123"/>
    <mergeCell ref="F121:J123"/>
    <mergeCell ref="D121:E123"/>
    <mergeCell ref="D129:E130"/>
    <mergeCell ref="F129:J129"/>
    <mergeCell ref="D116:E117"/>
    <mergeCell ref="F116:J117"/>
    <mergeCell ref="D119:E119"/>
    <mergeCell ref="F119:J119"/>
    <mergeCell ref="K119:M119"/>
    <mergeCell ref="K117:M117"/>
    <mergeCell ref="D153:E154"/>
    <mergeCell ref="F153:J154"/>
    <mergeCell ref="D148:E148"/>
    <mergeCell ref="F148:J148"/>
    <mergeCell ref="K148:M148"/>
    <mergeCell ref="K142:M142"/>
    <mergeCell ref="K153:M154"/>
    <mergeCell ref="K80:M80"/>
    <mergeCell ref="D95:E99"/>
    <mergeCell ref="F99:J99"/>
    <mergeCell ref="K99:M99"/>
    <mergeCell ref="D145:M145"/>
    <mergeCell ref="D150:E151"/>
    <mergeCell ref="F150:J151"/>
    <mergeCell ref="D139:E140"/>
    <mergeCell ref="F139:J140"/>
    <mergeCell ref="K139:M139"/>
    <mergeCell ref="D142:E143"/>
    <mergeCell ref="F142:J143"/>
    <mergeCell ref="K143:M143"/>
    <mergeCell ref="K132:M133"/>
    <mergeCell ref="K137:M137"/>
    <mergeCell ref="D126:M126"/>
    <mergeCell ref="K150:M150"/>
    <mergeCell ref="K151:M151"/>
    <mergeCell ref="D40:E44"/>
    <mergeCell ref="F40:J44"/>
    <mergeCell ref="F46:J47"/>
    <mergeCell ref="K47:M47"/>
    <mergeCell ref="K51:M51"/>
    <mergeCell ref="K72:M72"/>
    <mergeCell ref="D55:E63"/>
    <mergeCell ref="F62:J63"/>
    <mergeCell ref="K62:M62"/>
    <mergeCell ref="K63:M63"/>
    <mergeCell ref="K50:M50"/>
    <mergeCell ref="F132:J133"/>
    <mergeCell ref="D132:E133"/>
    <mergeCell ref="F136:J137"/>
    <mergeCell ref="D136:E137"/>
    <mergeCell ref="K136:M136"/>
    <mergeCell ref="K140:M140"/>
    <mergeCell ref="F130:J130"/>
    <mergeCell ref="K129:M129"/>
    <mergeCell ref="K130:M130"/>
    <mergeCell ref="K121:M121"/>
    <mergeCell ref="F48:J53"/>
    <mergeCell ref="K53:M53"/>
    <mergeCell ref="D156:E157"/>
    <mergeCell ref="F156:J157"/>
    <mergeCell ref="K156:M157"/>
    <mergeCell ref="D159:E160"/>
    <mergeCell ref="F159:J160"/>
    <mergeCell ref="K159:M159"/>
    <mergeCell ref="K160:M160"/>
    <mergeCell ref="D162:E163"/>
    <mergeCell ref="F162:J163"/>
    <mergeCell ref="K162:M163"/>
    <mergeCell ref="AX50:BG50"/>
    <mergeCell ref="AX52:AY53"/>
    <mergeCell ref="AB59:AD59"/>
    <mergeCell ref="W53:AA61"/>
    <mergeCell ref="W62:AA62"/>
    <mergeCell ref="BE52:BG53"/>
    <mergeCell ref="AX56:BG56"/>
    <mergeCell ref="AX58:BG58"/>
    <mergeCell ref="AX61:AY63"/>
    <mergeCell ref="BE61:BG61"/>
    <mergeCell ref="BE62:BG62"/>
    <mergeCell ref="BE63:BG63"/>
    <mergeCell ref="AZ61:BD61"/>
    <mergeCell ref="AZ62:BD63"/>
    <mergeCell ref="AZ52:BD53"/>
    <mergeCell ref="AB55:AD55"/>
    <mergeCell ref="AB57:AD57"/>
    <mergeCell ref="AB58:AD58"/>
    <mergeCell ref="AB60:AD60"/>
    <mergeCell ref="AB61:AD61"/>
    <mergeCell ref="AB62:AD62"/>
    <mergeCell ref="AB56:AD56"/>
    <mergeCell ref="AB52:AD5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Inter+Nvmr Dep +Nvnl+Adcol</vt:lpstr>
      <vt:lpstr>Analisis</vt:lpstr>
      <vt:lpstr>Intermodal 01-31-20</vt:lpstr>
      <vt:lpstr>Intermodal 01-31-20 (2)</vt:lpstr>
      <vt:lpstr>Navenal 31-01-20</vt:lpstr>
      <vt:lpstr>Intermodal 03-31-20 </vt:lpstr>
      <vt:lpstr>Intermodal 31-08-2022</vt:lpstr>
      <vt:lpstr>Intermodal 15-09-2023</vt:lpstr>
      <vt:lpstr>Intermodal 30-01-2024</vt:lpstr>
      <vt:lpstr>Intermodal </vt:lpstr>
      <vt:lpstr>Hoja1</vt:lpstr>
      <vt:lpstr>Navenal 31-03-20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MFMEJIA</dc:creator>
  <cp:lastModifiedBy>Sergio  Agudelo</cp:lastModifiedBy>
  <cp:lastPrinted>2024-05-06T13:45:03Z</cp:lastPrinted>
  <dcterms:created xsi:type="dcterms:W3CDTF">2019-08-26T18:31:44Z</dcterms:created>
  <dcterms:modified xsi:type="dcterms:W3CDTF">2024-08-30T15:15:12Z</dcterms:modified>
</cp:coreProperties>
</file>